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r-murakami\Documents\宇土作業用資料\【公開講座】【新人研修】運用準備・申込　他\申込書\"/>
    </mc:Choice>
  </mc:AlternateContent>
  <xr:revisionPtr revIDLastSave="0" documentId="13_ncr:1_{8DE91310-C855-4988-8519-82BBFAF722F6}" xr6:coauthVersionLast="47" xr6:coauthVersionMax="47" xr10:uidLastSave="{00000000-0000-0000-0000-000000000000}"/>
  <bookViews>
    <workbookView xWindow="-108" yWindow="-108" windowWidth="23256" windowHeight="13896" xr2:uid="{4BA39C58-7468-45A7-8BB9-DC83A19BC8AF}"/>
  </bookViews>
  <sheets>
    <sheet name="4月～開始コース" sheetId="1" r:id="rId1"/>
    <sheet name="申込責任者" sheetId="5" state="hidden" r:id="rId2"/>
    <sheet name="受講者" sheetId="6" state="hidden" r:id="rId3"/>
    <sheet name="2" sheetId="4" state="hidden" r:id="rId4"/>
    <sheet name="Sheet1" sheetId="8" r:id="rId5"/>
  </sheets>
  <definedNames>
    <definedName name="_xlnm.Print_Area" localSheetId="0">'4月～開始コース'!$A$1:$S$60</definedName>
    <definedName name="最終学歴">'2'!$B$2:$L$17</definedName>
    <definedName name="取得している資格">'2'!$N$2:$O$17</definedName>
    <definedName name="受講者1">'2'!$B$2:$L$12</definedName>
    <definedName name="受講者2">'2'!$B$21:$M$31</definedName>
    <definedName name="受講者3">'2'!#REF!</definedName>
    <definedName name="受講者情報">受講者!$A$1:$P$16</definedName>
    <definedName name="申込コース">'2'!$B$20:$J$35</definedName>
    <definedName name="申込責任者情報">申込責任者!$A$1:$L$6</definedName>
    <definedName name="通所方法">'2'!$M$20:$W$35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6" l="1"/>
  <c r="N4" i="6"/>
  <c r="N5" i="6"/>
  <c r="N6" i="6"/>
  <c r="N7" i="6"/>
  <c r="N8" i="6"/>
  <c r="N9" i="6"/>
  <c r="N10" i="6"/>
  <c r="N11" i="6"/>
  <c r="N12" i="6"/>
  <c r="N13" i="6"/>
  <c r="N14" i="6"/>
  <c r="N15" i="6"/>
  <c r="N16" i="6"/>
  <c r="N2" i="6"/>
  <c r="L6" i="5"/>
  <c r="L5" i="5"/>
  <c r="L4" i="5"/>
  <c r="L3" i="5"/>
  <c r="K6" i="5"/>
  <c r="K5" i="5"/>
  <c r="K4" i="5"/>
  <c r="K3" i="5"/>
  <c r="J6" i="5"/>
  <c r="J5" i="5"/>
  <c r="J4" i="5"/>
  <c r="J3" i="5"/>
  <c r="I6" i="5"/>
  <c r="I5" i="5"/>
  <c r="I4" i="5"/>
  <c r="I3" i="5"/>
  <c r="H6" i="5"/>
  <c r="H5" i="5"/>
  <c r="H4" i="5"/>
  <c r="H3" i="5"/>
  <c r="G6" i="5"/>
  <c r="G5" i="5"/>
  <c r="G4" i="5"/>
  <c r="G3" i="5"/>
  <c r="F6" i="5"/>
  <c r="F5" i="5"/>
  <c r="F4" i="5"/>
  <c r="F3" i="5"/>
  <c r="E6" i="5"/>
  <c r="E5" i="5"/>
  <c r="E4" i="5"/>
  <c r="E3" i="5"/>
  <c r="E2" i="5"/>
  <c r="D6" i="5"/>
  <c r="D5" i="5"/>
  <c r="D4" i="5"/>
  <c r="D3" i="5"/>
  <c r="C6" i="5"/>
  <c r="C5" i="5"/>
  <c r="C4" i="5"/>
  <c r="C3" i="5"/>
  <c r="C2" i="5"/>
  <c r="L16" i="6"/>
  <c r="L15" i="6"/>
  <c r="L14" i="6"/>
  <c r="L13" i="6"/>
  <c r="L12" i="6"/>
  <c r="L11" i="6"/>
  <c r="L10" i="6"/>
  <c r="L9" i="6"/>
  <c r="L8" i="6"/>
  <c r="L7" i="6"/>
  <c r="L6" i="6"/>
  <c r="L5" i="6"/>
  <c r="L4" i="6"/>
  <c r="L3" i="6"/>
  <c r="L2" i="6"/>
  <c r="W31" i="4"/>
  <c r="W35" i="4"/>
  <c r="W34" i="4"/>
  <c r="W33" i="4"/>
  <c r="W32" i="4"/>
  <c r="W30" i="4"/>
  <c r="W29" i="4"/>
  <c r="W28" i="4"/>
  <c r="W27" i="4"/>
  <c r="W26" i="4"/>
  <c r="W25" i="4"/>
  <c r="W24" i="4"/>
  <c r="W23" i="4"/>
  <c r="W22" i="4"/>
  <c r="W21" i="4"/>
  <c r="T35" i="4"/>
  <c r="T34" i="4"/>
  <c r="T33" i="4"/>
  <c r="P14" i="6" s="1"/>
  <c r="T32" i="4"/>
  <c r="P13" i="6" s="1"/>
  <c r="T31" i="4"/>
  <c r="T30" i="4"/>
  <c r="T29" i="4"/>
  <c r="T28" i="4"/>
  <c r="T27" i="4"/>
  <c r="T26" i="4"/>
  <c r="T25" i="4"/>
  <c r="T24" i="4"/>
  <c r="P5" i="6" s="1"/>
  <c r="T23" i="4"/>
  <c r="T22" i="4"/>
  <c r="O17" i="4"/>
  <c r="O16" i="4"/>
  <c r="O15" i="4"/>
  <c r="O14" i="4"/>
  <c r="O13" i="4"/>
  <c r="O12" i="4"/>
  <c r="O11" i="4"/>
  <c r="O10" i="4"/>
  <c r="O9" i="4"/>
  <c r="O8" i="4"/>
  <c r="O7" i="4"/>
  <c r="O6" i="4"/>
  <c r="O5" i="4"/>
  <c r="T21" i="4"/>
  <c r="O4" i="4"/>
  <c r="O3" i="4"/>
  <c r="L17" i="4"/>
  <c r="M16" i="6" s="1"/>
  <c r="L16" i="4"/>
  <c r="M15" i="6" s="1"/>
  <c r="L15" i="4"/>
  <c r="M14" i="6" s="1"/>
  <c r="L14" i="4"/>
  <c r="M13" i="6" s="1"/>
  <c r="L13" i="4"/>
  <c r="M12" i="6" s="1"/>
  <c r="L12" i="4"/>
  <c r="M11" i="6" s="1"/>
  <c r="L11" i="4"/>
  <c r="M10" i="6" s="1"/>
  <c r="L10" i="4"/>
  <c r="M9" i="6" s="1"/>
  <c r="L9" i="4"/>
  <c r="M8" i="6" s="1"/>
  <c r="L8" i="4"/>
  <c r="M7" i="6" s="1"/>
  <c r="L7" i="4"/>
  <c r="M6" i="6" s="1"/>
  <c r="L6" i="4"/>
  <c r="M5" i="6" s="1"/>
  <c r="L5" i="4"/>
  <c r="M4" i="6" s="1"/>
  <c r="L4" i="4"/>
  <c r="M3" i="6" s="1"/>
  <c r="L3" i="4"/>
  <c r="M2" i="6" s="1"/>
  <c r="H17" i="4"/>
  <c r="H16" i="4"/>
  <c r="H15" i="4"/>
  <c r="H14" i="4"/>
  <c r="H13" i="4"/>
  <c r="H12" i="4"/>
  <c r="H11" i="4"/>
  <c r="H10" i="4"/>
  <c r="H9" i="4"/>
  <c r="H8" i="4"/>
  <c r="H7" i="4"/>
  <c r="H6" i="4"/>
  <c r="H5" i="4"/>
  <c r="H4" i="4"/>
  <c r="H3" i="4"/>
  <c r="O16" i="6"/>
  <c r="O15" i="6"/>
  <c r="O14" i="6"/>
  <c r="O13" i="6"/>
  <c r="O12" i="6"/>
  <c r="O11" i="6"/>
  <c r="O10" i="6"/>
  <c r="O9" i="6"/>
  <c r="O8" i="6"/>
  <c r="O7" i="6"/>
  <c r="O6" i="6"/>
  <c r="O5" i="6"/>
  <c r="K16" i="6"/>
  <c r="K15" i="6"/>
  <c r="K14" i="6"/>
  <c r="K13" i="6"/>
  <c r="K12" i="6"/>
  <c r="K11" i="6"/>
  <c r="K10" i="6"/>
  <c r="K9" i="6"/>
  <c r="K8" i="6"/>
  <c r="K7" i="6"/>
  <c r="K6" i="6"/>
  <c r="K5" i="6"/>
  <c r="J16" i="6"/>
  <c r="J15" i="6"/>
  <c r="J14" i="6"/>
  <c r="J13" i="6"/>
  <c r="J12" i="6"/>
  <c r="J11" i="6"/>
  <c r="J10" i="6"/>
  <c r="J9" i="6"/>
  <c r="J8" i="6"/>
  <c r="J7" i="6"/>
  <c r="J6" i="6"/>
  <c r="J5" i="6"/>
  <c r="I16" i="6"/>
  <c r="I15" i="6"/>
  <c r="I14" i="6"/>
  <c r="I13" i="6"/>
  <c r="I12" i="6"/>
  <c r="I11" i="6"/>
  <c r="I10" i="6"/>
  <c r="I9" i="6"/>
  <c r="I8" i="6"/>
  <c r="I7" i="6"/>
  <c r="I6" i="6"/>
  <c r="I5" i="6"/>
  <c r="H16" i="6"/>
  <c r="H15" i="6"/>
  <c r="H14" i="6"/>
  <c r="H13" i="6"/>
  <c r="H12" i="6"/>
  <c r="H11" i="6"/>
  <c r="H10" i="6"/>
  <c r="H9" i="6"/>
  <c r="H8" i="6"/>
  <c r="H7" i="6"/>
  <c r="H6" i="6"/>
  <c r="H5" i="6"/>
  <c r="G16" i="6"/>
  <c r="G15" i="6"/>
  <c r="G14" i="6"/>
  <c r="G13" i="6"/>
  <c r="G12" i="6"/>
  <c r="G11" i="6"/>
  <c r="G10" i="6"/>
  <c r="G9" i="6"/>
  <c r="G8" i="6"/>
  <c r="G7" i="6"/>
  <c r="G6" i="6"/>
  <c r="G5" i="6"/>
  <c r="F16" i="6"/>
  <c r="F15" i="6"/>
  <c r="F14" i="6"/>
  <c r="F13" i="6"/>
  <c r="F12" i="6"/>
  <c r="F11" i="6"/>
  <c r="F10" i="6"/>
  <c r="F9" i="6"/>
  <c r="F8" i="6"/>
  <c r="F7" i="6"/>
  <c r="F6" i="6"/>
  <c r="F5" i="6"/>
  <c r="E16" i="6"/>
  <c r="E15" i="6"/>
  <c r="E14" i="6"/>
  <c r="E13" i="6"/>
  <c r="E12" i="6"/>
  <c r="E11" i="6"/>
  <c r="D16" i="6"/>
  <c r="D15" i="6"/>
  <c r="D14" i="6"/>
  <c r="D13" i="6"/>
  <c r="D12" i="6"/>
  <c r="D11" i="6"/>
  <c r="C16" i="6"/>
  <c r="C15" i="6"/>
  <c r="C14" i="6"/>
  <c r="C13" i="6"/>
  <c r="C12" i="6"/>
  <c r="C11" i="6"/>
  <c r="E10" i="6"/>
  <c r="E9" i="6"/>
  <c r="E8" i="6"/>
  <c r="E7" i="6"/>
  <c r="E6" i="6"/>
  <c r="E5" i="6"/>
  <c r="D10" i="6"/>
  <c r="D9" i="6"/>
  <c r="D8" i="6"/>
  <c r="D7" i="6"/>
  <c r="D6" i="6"/>
  <c r="D5" i="6"/>
  <c r="C10" i="6"/>
  <c r="C9" i="6"/>
  <c r="C8" i="6"/>
  <c r="C7" i="6"/>
  <c r="C6" i="6"/>
  <c r="C5" i="6"/>
  <c r="F4" i="6"/>
  <c r="F3" i="6"/>
  <c r="O4" i="6"/>
  <c r="K4" i="6"/>
  <c r="J4" i="6"/>
  <c r="I4" i="6"/>
  <c r="H4" i="6"/>
  <c r="G4" i="6"/>
  <c r="E4" i="6"/>
  <c r="D4" i="6"/>
  <c r="C4" i="6"/>
  <c r="O3" i="6"/>
  <c r="K3" i="6"/>
  <c r="J3" i="6"/>
  <c r="I3" i="6"/>
  <c r="H3" i="6"/>
  <c r="G3" i="6"/>
  <c r="E3" i="6"/>
  <c r="D3" i="6"/>
  <c r="C3" i="6"/>
  <c r="O2" i="6"/>
  <c r="K2" i="6"/>
  <c r="J2" i="6"/>
  <c r="I2" i="6"/>
  <c r="H2" i="6"/>
  <c r="G2" i="6"/>
  <c r="F2" i="6"/>
  <c r="E2" i="6"/>
  <c r="D2" i="6"/>
  <c r="C2" i="6"/>
  <c r="L2" i="5"/>
  <c r="K2" i="5"/>
  <c r="J2" i="5"/>
  <c r="I2" i="5"/>
  <c r="H2" i="5"/>
  <c r="G2" i="5"/>
  <c r="F2" i="5"/>
  <c r="D2" i="5"/>
  <c r="P2" i="6" l="1"/>
  <c r="P4" i="6"/>
  <c r="P10" i="6"/>
  <c r="P7" i="6"/>
  <c r="P3" i="6"/>
  <c r="P9" i="6"/>
  <c r="P11" i="6"/>
  <c r="P15" i="6"/>
  <c r="P16" i="6"/>
  <c r="P6" i="6"/>
  <c r="P8" i="6"/>
  <c r="P12" i="6"/>
</calcChain>
</file>

<file path=xl/sharedStrings.xml><?xml version="1.0" encoding="utf-8"?>
<sst xmlns="http://schemas.openxmlformats.org/spreadsheetml/2006/main" count="619" uniqueCount="94">
  <si>
    <t>熊本ソフトウェア株式会社</t>
    <rPh sb="0" eb="2">
      <t>クマモト</t>
    </rPh>
    <rPh sb="8" eb="12">
      <t>カブシキガイシャ</t>
    </rPh>
    <phoneticPr fontId="1"/>
  </si>
  <si>
    <t>企業・団体名</t>
    <phoneticPr fontId="1"/>
  </si>
  <si>
    <t>申込責任者</t>
  </si>
  <si>
    <t>ふりがな</t>
    <phoneticPr fontId="1"/>
  </si>
  <si>
    <t>氏名</t>
    <phoneticPr fontId="1"/>
  </si>
  <si>
    <t>E-Mail</t>
  </si>
  <si>
    <t>部署</t>
    <rPh sb="0" eb="2">
      <t>ブショ</t>
    </rPh>
    <phoneticPr fontId="1"/>
  </si>
  <si>
    <t>役職</t>
    <phoneticPr fontId="1"/>
  </si>
  <si>
    <t>受講者①</t>
  </si>
  <si>
    <t>年齢</t>
  </si>
  <si>
    <t>歳</t>
    <rPh sb="0" eb="1">
      <t>サイ</t>
    </rPh>
    <phoneticPr fontId="1"/>
  </si>
  <si>
    <t>性別</t>
  </si>
  <si>
    <t>お申込みコース</t>
    <phoneticPr fontId="1"/>
  </si>
  <si>
    <t>7/1-7/9　IT技術者Pythonコース(7日間)</t>
    <rPh sb="10" eb="13">
      <t>ギジュツシャ</t>
    </rPh>
    <rPh sb="24" eb="26">
      <t>ニチカン</t>
    </rPh>
    <phoneticPr fontId="1"/>
  </si>
  <si>
    <t>役職・担当</t>
  </si>
  <si>
    <t>最終学歴
専攻</t>
    <phoneticPr fontId="1"/>
  </si>
  <si>
    <t>大学</t>
    <rPh sb="0" eb="2">
      <t>ダイガク</t>
    </rPh>
    <phoneticPr fontId="1"/>
  </si>
  <si>
    <t>大学院</t>
    <rPh sb="0" eb="3">
      <t>ダイガクイン</t>
    </rPh>
    <phoneticPr fontId="1"/>
  </si>
  <si>
    <t>短大</t>
    <rPh sb="0" eb="2">
      <t>タンダイ</t>
    </rPh>
    <phoneticPr fontId="1"/>
  </si>
  <si>
    <t>専門学校</t>
    <rPh sb="0" eb="4">
      <t>センモンガッコウ</t>
    </rPh>
    <phoneticPr fontId="1"/>
  </si>
  <si>
    <t>）</t>
    <phoneticPr fontId="1"/>
  </si>
  <si>
    <t>文系</t>
    <rPh sb="0" eb="2">
      <t>ブンケイ</t>
    </rPh>
    <phoneticPr fontId="1"/>
  </si>
  <si>
    <t>理工系</t>
    <rPh sb="0" eb="3">
      <t>リコウケイ</t>
    </rPh>
    <phoneticPr fontId="1"/>
  </si>
  <si>
    <t>情報系</t>
    <rPh sb="0" eb="3">
      <t>ジョウホウケイ</t>
    </rPh>
    <phoneticPr fontId="1"/>
  </si>
  <si>
    <t>（科・コース名</t>
    <rPh sb="1" eb="2">
      <t>カ</t>
    </rPh>
    <rPh sb="6" eb="7">
      <t>メイ</t>
    </rPh>
    <phoneticPr fontId="1"/>
  </si>
  <si>
    <t>これまでに取得
している資格等</t>
    <phoneticPr fontId="1"/>
  </si>
  <si>
    <t>通所方法</t>
  </si>
  <si>
    <t>その他</t>
    <rPh sb="2" eb="3">
      <t>タ</t>
    </rPh>
    <phoneticPr fontId="1"/>
  </si>
  <si>
    <t>※駐車場・駐輪場はご自身で手配ください</t>
    <rPh sb="1" eb="4">
      <t>チュウシャジョウ</t>
    </rPh>
    <rPh sb="5" eb="8">
      <t>チュウリンジョウ</t>
    </rPh>
    <rPh sb="10" eb="12">
      <t>ジシン</t>
    </rPh>
    <rPh sb="13" eb="15">
      <t>テハイ</t>
    </rPh>
    <phoneticPr fontId="1"/>
  </si>
  <si>
    <t>受講者②</t>
    <phoneticPr fontId="1"/>
  </si>
  <si>
    <t>受講者③</t>
    <phoneticPr fontId="1"/>
  </si>
  <si>
    <t>※申込書データ（Excel）をご希望の場合は、メールでお送りしますので以下の連絡先までお知らせください。</t>
    <phoneticPr fontId="1"/>
  </si>
  <si>
    <t>所在地</t>
    <phoneticPr fontId="1"/>
  </si>
  <si>
    <t>ビジネスマインド＆スキル養成コース</t>
  </si>
  <si>
    <t>ITエンジニア基礎コース</t>
  </si>
  <si>
    <t>業務遂行力養成</t>
  </si>
  <si>
    <t>IT技術者プログラミングコース</t>
  </si>
  <si>
    <t>IT技術者プログラミングコース java</t>
    <phoneticPr fontId="1"/>
  </si>
  <si>
    <t>IT技術者プログラミングコース C#</t>
    <phoneticPr fontId="1"/>
  </si>
  <si>
    <t>申込責任者</t>
    <rPh sb="0" eb="2">
      <t>モウシコミ</t>
    </rPh>
    <rPh sb="2" eb="5">
      <t>セキニンシャ</t>
    </rPh>
    <phoneticPr fontId="1"/>
  </si>
  <si>
    <t>所在地</t>
    <rPh sb="0" eb="3">
      <t>ショザイチ</t>
    </rPh>
    <phoneticPr fontId="1"/>
  </si>
  <si>
    <t>e-mail</t>
    <phoneticPr fontId="1"/>
  </si>
  <si>
    <t>役職</t>
    <rPh sb="0" eb="2">
      <t>ヤクショク</t>
    </rPh>
    <phoneticPr fontId="1"/>
  </si>
  <si>
    <t>年齢</t>
    <rPh sb="0" eb="2">
      <t>ネンレイ</t>
    </rPh>
    <phoneticPr fontId="1"/>
  </si>
  <si>
    <t>性別</t>
    <rPh sb="0" eb="2">
      <t>セイベツ</t>
    </rPh>
    <phoneticPr fontId="1"/>
  </si>
  <si>
    <t>お申込みコース</t>
    <rPh sb="1" eb="3">
      <t>モウシコ</t>
    </rPh>
    <phoneticPr fontId="1"/>
  </si>
  <si>
    <t>専攻</t>
    <rPh sb="0" eb="2">
      <t>センコウ</t>
    </rPh>
    <phoneticPr fontId="1"/>
  </si>
  <si>
    <t>科・コース</t>
    <rPh sb="0" eb="1">
      <t>カ</t>
    </rPh>
    <phoneticPr fontId="1"/>
  </si>
  <si>
    <t>郵便番号</t>
    <rPh sb="0" eb="4">
      <t>ユウビンバンゴウ</t>
    </rPh>
    <phoneticPr fontId="1"/>
  </si>
  <si>
    <t>取得している資格</t>
    <rPh sb="0" eb="2">
      <t>シュトク</t>
    </rPh>
    <rPh sb="6" eb="8">
      <t>シカク</t>
    </rPh>
    <phoneticPr fontId="1"/>
  </si>
  <si>
    <t>その他備考</t>
    <rPh sb="2" eb="3">
      <t>タ</t>
    </rPh>
    <rPh sb="3" eb="5">
      <t>ビコウ</t>
    </rPh>
    <phoneticPr fontId="1"/>
  </si>
  <si>
    <r>
      <rPr>
        <sz val="14"/>
        <color rgb="FFFF0000"/>
        <rFont val="メイリオ"/>
        <family val="3"/>
        <charset val="128"/>
      </rPr>
      <t>↳</t>
    </r>
    <r>
      <rPr>
        <sz val="11"/>
        <color rgb="FFFF0000"/>
        <rFont val="メイリオ"/>
        <family val="3"/>
        <charset val="128"/>
      </rPr>
      <t>言語選択</t>
    </r>
    <rPh sb="1" eb="3">
      <t>ゲンゴ</t>
    </rPh>
    <rPh sb="3" eb="5">
      <t>センタク</t>
    </rPh>
    <phoneticPr fontId="1"/>
  </si>
  <si>
    <t>（</t>
    <phoneticPr fontId="1"/>
  </si>
  <si>
    <t>※ハイフンなし入力</t>
    <rPh sb="7" eb="9">
      <t>ニュウリョク</t>
    </rPh>
    <phoneticPr fontId="1"/>
  </si>
  <si>
    <t>電話番号</t>
    <rPh sb="0" eb="4">
      <t>デンワバンゴウ</t>
    </rPh>
    <phoneticPr fontId="1"/>
  </si>
  <si>
    <t>携帯</t>
    <rPh sb="0" eb="2">
      <t>ケイタイ</t>
    </rPh>
    <phoneticPr fontId="1"/>
  </si>
  <si>
    <t>企業名</t>
    <rPh sb="0" eb="2">
      <t>キギョウ</t>
    </rPh>
    <rPh sb="2" eb="3">
      <t>メイ</t>
    </rPh>
    <phoneticPr fontId="1"/>
  </si>
  <si>
    <t>名前</t>
    <rPh sb="0" eb="2">
      <t>ナマエ</t>
    </rPh>
    <phoneticPr fontId="1"/>
  </si>
  <si>
    <t>受講者</t>
    <rPh sb="0" eb="3">
      <t>ジュコウシャ</t>
    </rPh>
    <phoneticPr fontId="1"/>
  </si>
  <si>
    <t>最終学歴</t>
    <rPh sb="0" eb="4">
      <t>サイシュウガクレキ</t>
    </rPh>
    <phoneticPr fontId="1"/>
  </si>
  <si>
    <t>連絡先</t>
    <phoneticPr fontId="1"/>
  </si>
  <si>
    <t>郵便番号</t>
    <rPh sb="0" eb="2">
      <t>ユウビン</t>
    </rPh>
    <rPh sb="2" eb="4">
      <t>バンゴウ</t>
    </rPh>
    <phoneticPr fontId="1"/>
  </si>
  <si>
    <t>通所方法</t>
    <rPh sb="0" eb="2">
      <t>ツウショ</t>
    </rPh>
    <rPh sb="2" eb="4">
      <t>ホウホウ</t>
    </rPh>
    <phoneticPr fontId="1"/>
  </si>
  <si>
    <t>車</t>
    <rPh sb="0" eb="1">
      <t>クルマ</t>
    </rPh>
    <phoneticPr fontId="1"/>
  </si>
  <si>
    <t>バイク</t>
    <phoneticPr fontId="1"/>
  </si>
  <si>
    <t>公共交通機関</t>
    <rPh sb="0" eb="6">
      <t>コウキョウコウツウキカン</t>
    </rPh>
    <phoneticPr fontId="1"/>
  </si>
  <si>
    <t>市電</t>
    <rPh sb="0" eb="2">
      <t>シデン</t>
    </rPh>
    <phoneticPr fontId="1"/>
  </si>
  <si>
    <t>バス</t>
    <phoneticPr fontId="1"/>
  </si>
  <si>
    <t>自転車</t>
    <rPh sb="0" eb="3">
      <t>ジテンシャ</t>
    </rPh>
    <phoneticPr fontId="1"/>
  </si>
  <si>
    <t>公共（その他）</t>
    <rPh sb="0" eb="2">
      <t>コウキョウ</t>
    </rPh>
    <rPh sb="5" eb="6">
      <t>タ</t>
    </rPh>
    <phoneticPr fontId="1"/>
  </si>
  <si>
    <t>公共その他備考</t>
    <rPh sb="0" eb="2">
      <t>コウキョウ</t>
    </rPh>
    <rPh sb="4" eb="5">
      <t>タ</t>
    </rPh>
    <rPh sb="5" eb="7">
      <t>ビコウ</t>
    </rPh>
    <phoneticPr fontId="1"/>
  </si>
  <si>
    <t>その他備考</t>
    <phoneticPr fontId="1"/>
  </si>
  <si>
    <t>　　</t>
    <phoneticPr fontId="1"/>
  </si>
  <si>
    <t>※プログラミングコースは言語選択で「Java」「C#」「VB」いづれかにチェックを入れてください</t>
    <rPh sb="12" eb="14">
      <t>ゲンゴ</t>
    </rPh>
    <rPh sb="14" eb="16">
      <t>センタク</t>
    </rPh>
    <rPh sb="41" eb="42">
      <t>イ</t>
    </rPh>
    <phoneticPr fontId="1"/>
  </si>
  <si>
    <t>IT技術者プログラミングコース VB</t>
    <phoneticPr fontId="1"/>
  </si>
  <si>
    <t>受講者④</t>
    <phoneticPr fontId="1"/>
  </si>
  <si>
    <t>受講者⑤</t>
    <phoneticPr fontId="1"/>
  </si>
  <si>
    <t>受講者⑥</t>
    <phoneticPr fontId="1"/>
  </si>
  <si>
    <t>受講者⑦</t>
    <phoneticPr fontId="1"/>
  </si>
  <si>
    <t>受講者⑧</t>
    <phoneticPr fontId="1"/>
  </si>
  <si>
    <t>受講者⑨</t>
    <phoneticPr fontId="1"/>
  </si>
  <si>
    <t>受講者⑩</t>
    <phoneticPr fontId="1"/>
  </si>
  <si>
    <t>受講者⑪</t>
    <phoneticPr fontId="1"/>
  </si>
  <si>
    <t>受講者⑫</t>
    <phoneticPr fontId="1"/>
  </si>
  <si>
    <t>受講者⑬</t>
    <phoneticPr fontId="1"/>
  </si>
  <si>
    <t>受講者⑭</t>
    <phoneticPr fontId="1"/>
  </si>
  <si>
    <t>受講者⑮</t>
    <phoneticPr fontId="1"/>
  </si>
  <si>
    <t>　　　最終学歴
受講生NO</t>
    <rPh sb="3" eb="5">
      <t>サイシュウ</t>
    </rPh>
    <rPh sb="5" eb="7">
      <t>ガクレキ</t>
    </rPh>
    <rPh sb="8" eb="11">
      <t>ジュコウセイ</t>
    </rPh>
    <phoneticPr fontId="1"/>
  </si>
  <si>
    <t>これまでに
取得している資格</t>
    <rPh sb="6" eb="8">
      <t>シュトク</t>
    </rPh>
    <rPh sb="12" eb="14">
      <t>シカク</t>
    </rPh>
    <phoneticPr fontId="1"/>
  </si>
  <si>
    <t>　　　コース
受講生NO</t>
    <rPh sb="7" eb="10">
      <t>ジュコウセイ</t>
    </rPh>
    <phoneticPr fontId="1"/>
  </si>
  <si>
    <t>　　　通所方法
受講生NO</t>
    <rPh sb="3" eb="5">
      <t>ツウショ</t>
    </rPh>
    <rPh sb="5" eb="7">
      <t>ホウホウ</t>
    </rPh>
    <rPh sb="8" eb="11">
      <t>ジュコウセイ</t>
    </rPh>
    <phoneticPr fontId="1"/>
  </si>
  <si>
    <t>IT技術者Pythonコース</t>
    <phoneticPr fontId="1"/>
  </si>
  <si>
    <t>2026年度　新入社員研修 申込書 【4月～開始コース】</t>
    <rPh sb="4" eb="6">
      <t>ネンド</t>
    </rPh>
    <rPh sb="20" eb="21">
      <t>ガツ</t>
    </rPh>
    <rPh sb="22" eb="24">
      <t>カイシ</t>
    </rPh>
    <phoneticPr fontId="1"/>
  </si>
  <si>
    <t>C言語エンジニア養成コース</t>
    <rPh sb="1" eb="3">
      <t>ゲンゴ</t>
    </rPh>
    <rPh sb="8" eb="10">
      <t>ヨウセイ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</si>
</sst>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00\-0000"/>
    <numFmt numFmtId="179" formatCode="0000000000"/>
    <numFmt numFmtId="180" formatCode="00000000000"/>
  </numFmts>
  <fonts count="24"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10"/>
      <color rgb="FF000000"/>
      <name val="メイリオ"/>
      <family val="3"/>
      <charset val="128"/>
    </font>
    <font>
      <sz val="10.5"/>
      <color rgb="FF000000"/>
      <name val="メイリオ"/>
      <family val="3"/>
      <charset val="128"/>
    </font>
    <font>
      <sz val="9"/>
      <color rgb="FF000000"/>
      <name val="メイリオ"/>
      <family val="3"/>
      <charset val="128"/>
    </font>
    <font>
      <sz val="10.5"/>
      <color theme="1"/>
      <name val="メイリオ"/>
      <family val="3"/>
      <charset val="128"/>
    </font>
    <font>
      <sz val="11"/>
      <color rgb="FF000000"/>
      <name val="メイリオ"/>
      <family val="3"/>
      <charset val="128"/>
    </font>
    <font>
      <sz val="8"/>
      <color rgb="FF000000"/>
      <name val="メイリオ"/>
      <family val="3"/>
      <charset val="128"/>
    </font>
    <font>
      <sz val="8"/>
      <color theme="1"/>
      <name val="メイリオ"/>
      <family val="3"/>
      <charset val="128"/>
    </font>
    <font>
      <sz val="10.5"/>
      <color rgb="FFFFFFFF"/>
      <name val="メイリオ"/>
      <family val="3"/>
      <charset val="128"/>
    </font>
    <font>
      <sz val="11"/>
      <name val="メイリオ"/>
      <family val="3"/>
      <charset val="128"/>
    </font>
    <font>
      <b/>
      <sz val="20"/>
      <color theme="0"/>
      <name val="メイリオ"/>
      <family val="3"/>
      <charset val="128"/>
    </font>
    <font>
      <u/>
      <sz val="11"/>
      <color theme="10"/>
      <name val="游ゴシック"/>
      <family val="2"/>
      <charset val="128"/>
      <scheme val="minor"/>
    </font>
    <font>
      <sz val="11"/>
      <color rgb="FFFF0000"/>
      <name val="メイリオ"/>
      <family val="3"/>
      <charset val="128"/>
    </font>
    <font>
      <sz val="14"/>
      <color rgb="FFFF0000"/>
      <name val="メイリオ"/>
      <family val="3"/>
      <charset val="128"/>
    </font>
    <font>
      <sz val="7"/>
      <color rgb="FFFF0000"/>
      <name val="HGPｺﾞｼｯｸE"/>
      <family val="3"/>
      <charset val="128"/>
    </font>
    <font>
      <sz val="6"/>
      <color rgb="FF000000"/>
      <name val="メイリオ"/>
      <family val="3"/>
      <charset val="128"/>
    </font>
    <font>
      <sz val="9"/>
      <color rgb="FF000000"/>
      <name val="Meiryo UI"/>
      <family val="3"/>
      <charset val="128"/>
    </font>
    <font>
      <sz val="10"/>
      <color theme="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8"/>
      <color rgb="FFFF0000"/>
      <name val="HGPｺﾞｼｯｸE"/>
      <family val="3"/>
      <charset val="128"/>
    </font>
  </fonts>
  <fills count="6">
    <fill>
      <patternFill patternType="none"/>
    </fill>
    <fill>
      <patternFill patternType="gray125"/>
    </fill>
    <fill>
      <patternFill patternType="solid">
        <fgColor rgb="FFD9D9D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s>
  <borders count="71">
    <border>
      <left/>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86">
    <xf numFmtId="0" fontId="0" fillId="0" borderId="0" xfId="0">
      <alignment vertical="center"/>
    </xf>
    <xf numFmtId="0" fontId="2" fillId="0" borderId="0" xfId="0" applyFont="1">
      <alignment vertical="center"/>
    </xf>
    <xf numFmtId="0" fontId="7" fillId="0" borderId="0" xfId="0" applyFont="1" applyAlignment="1">
      <alignment horizontal="justify" vertical="center"/>
    </xf>
    <xf numFmtId="0" fontId="10" fillId="0" borderId="0" xfId="0" applyFont="1" applyAlignment="1">
      <alignment horizontal="justify" vertical="center"/>
    </xf>
    <xf numFmtId="0" fontId="7" fillId="0" borderId="0" xfId="0" applyFont="1" applyAlignment="1">
      <alignment horizontal="left" vertical="center"/>
    </xf>
    <xf numFmtId="0" fontId="3" fillId="0" borderId="0" xfId="0" applyFont="1" applyAlignment="1">
      <alignment horizontal="justify" vertical="center"/>
    </xf>
    <xf numFmtId="0" fontId="11" fillId="0" borderId="0" xfId="0" applyFont="1" applyAlignment="1">
      <alignment horizontal="justify" vertical="center"/>
    </xf>
    <xf numFmtId="0" fontId="2" fillId="0" borderId="0" xfId="0" applyFont="1" applyAlignment="1">
      <alignment horizontal="justify" vertical="center"/>
    </xf>
    <xf numFmtId="0" fontId="3" fillId="0" borderId="22" xfId="0" applyFont="1" applyBorder="1" applyAlignment="1">
      <alignment shrinkToFit="1"/>
    </xf>
    <xf numFmtId="0" fontId="3" fillId="0" borderId="28" xfId="0" applyFont="1" applyBorder="1" applyAlignment="1">
      <alignment shrinkToFit="1"/>
    </xf>
    <xf numFmtId="0" fontId="3" fillId="0" borderId="8" xfId="0" applyFont="1" applyBorder="1" applyAlignment="1">
      <alignment wrapText="1"/>
    </xf>
    <xf numFmtId="0" fontId="4" fillId="0" borderId="8" xfId="0" applyFont="1" applyBorder="1" applyAlignment="1">
      <alignment wrapText="1"/>
    </xf>
    <xf numFmtId="0" fontId="3" fillId="0" borderId="2" xfId="0" applyFont="1" applyBorder="1" applyAlignment="1">
      <alignment wrapText="1"/>
    </xf>
    <xf numFmtId="0" fontId="2" fillId="0" borderId="0" xfId="0" applyFont="1" applyAlignment="1">
      <alignment horizontal="right" vertical="center"/>
    </xf>
    <xf numFmtId="0" fontId="3" fillId="0" borderId="0" xfId="0" applyFont="1" applyAlignment="1">
      <alignment shrinkToFit="1"/>
    </xf>
    <xf numFmtId="0" fontId="3" fillId="0" borderId="27" xfId="0" applyFont="1" applyBorder="1" applyAlignment="1" applyProtection="1">
      <alignment horizontal="right" shrinkToFit="1"/>
      <protection locked="0"/>
    </xf>
    <xf numFmtId="0" fontId="3" fillId="0" borderId="9" xfId="0" applyFont="1" applyBorder="1" applyAlignment="1" applyProtection="1">
      <alignment horizontal="right" shrinkToFit="1"/>
      <protection locked="0"/>
    </xf>
    <xf numFmtId="0" fontId="3" fillId="0" borderId="28" xfId="0" applyFont="1" applyBorder="1" applyAlignment="1" applyProtection="1">
      <alignment horizontal="right" shrinkToFit="1"/>
      <protection locked="0"/>
    </xf>
    <xf numFmtId="0" fontId="3" fillId="0" borderId="0" xfId="0" applyFont="1" applyAlignment="1" applyProtection="1">
      <alignment horizontal="right" shrinkToFit="1"/>
      <protection locked="0"/>
    </xf>
    <xf numFmtId="0" fontId="3" fillId="0" borderId="8" xfId="0" applyFont="1" applyBorder="1" applyAlignment="1" applyProtection="1">
      <alignment horizontal="right" wrapText="1"/>
      <protection locked="0"/>
    </xf>
    <xf numFmtId="0" fontId="4" fillId="0" borderId="8" xfId="0" applyFont="1" applyBorder="1" applyAlignment="1" applyProtection="1">
      <alignment horizontal="right" wrapText="1"/>
      <protection locked="0"/>
    </xf>
    <xf numFmtId="0" fontId="3" fillId="0" borderId="2" xfId="0" applyFont="1" applyBorder="1" applyAlignment="1" applyProtection="1">
      <alignment horizontal="right" wrapText="1"/>
      <protection locked="0"/>
    </xf>
    <xf numFmtId="176" fontId="0" fillId="0" borderId="0" xfId="0" applyNumberFormat="1">
      <alignment vertical="center"/>
    </xf>
    <xf numFmtId="0" fontId="4" fillId="2" borderId="11" xfId="0" applyFont="1" applyFill="1" applyBorder="1" applyAlignment="1">
      <alignment horizontal="center" vertical="center" wrapText="1"/>
    </xf>
    <xf numFmtId="0" fontId="0" fillId="0" borderId="16" xfId="0" applyBorder="1">
      <alignment vertical="center"/>
    </xf>
    <xf numFmtId="176" fontId="0" fillId="0" borderId="16" xfId="0" applyNumberFormat="1" applyBorder="1">
      <alignment vertical="center"/>
    </xf>
    <xf numFmtId="0" fontId="4" fillId="0" borderId="21" xfId="0" applyFont="1" applyBorder="1" applyAlignment="1">
      <alignment vertical="center" wrapText="1"/>
    </xf>
    <xf numFmtId="177" fontId="2" fillId="0" borderId="53" xfId="0" applyNumberFormat="1" applyFont="1" applyBorder="1" applyAlignment="1">
      <alignment horizontal="center" vertical="center"/>
    </xf>
    <xf numFmtId="177" fontId="8" fillId="0" borderId="47" xfId="0" applyNumberFormat="1" applyFont="1" applyBorder="1" applyAlignment="1">
      <alignment vertical="center" wrapText="1"/>
    </xf>
    <xf numFmtId="177" fontId="2" fillId="0" borderId="51" xfId="0" applyNumberFormat="1" applyFont="1" applyBorder="1" applyProtection="1">
      <alignment vertical="center"/>
      <protection locked="0"/>
    </xf>
    <xf numFmtId="177" fontId="2" fillId="0" borderId="8" xfId="0" applyNumberFormat="1" applyFont="1" applyBorder="1" applyProtection="1">
      <alignment vertical="center"/>
      <protection locked="0"/>
    </xf>
    <xf numFmtId="177" fontId="2" fillId="0" borderId="47" xfId="0" applyNumberFormat="1" applyFont="1" applyBorder="1" applyProtection="1">
      <alignment vertical="center"/>
      <protection locked="0"/>
    </xf>
    <xf numFmtId="177" fontId="8" fillId="0" borderId="48" xfId="0" applyNumberFormat="1" applyFont="1" applyBorder="1" applyAlignment="1">
      <alignment vertical="center" wrapText="1"/>
    </xf>
    <xf numFmtId="177" fontId="4" fillId="0" borderId="49" xfId="0" applyNumberFormat="1" applyFont="1" applyBorder="1" applyAlignment="1">
      <alignment vertical="center" wrapText="1"/>
    </xf>
    <xf numFmtId="177" fontId="4" fillId="0" borderId="50" xfId="0" applyNumberFormat="1" applyFont="1" applyBorder="1" applyAlignment="1">
      <alignment vertical="center" wrapText="1"/>
    </xf>
    <xf numFmtId="177" fontId="4" fillId="0" borderId="54" xfId="0" applyNumberFormat="1" applyFont="1" applyBorder="1" applyAlignment="1">
      <alignment vertical="center" wrapText="1"/>
    </xf>
    <xf numFmtId="177" fontId="2" fillId="0" borderId="55" xfId="0" applyNumberFormat="1" applyFont="1" applyBorder="1" applyAlignment="1" applyProtection="1">
      <protection locked="0"/>
    </xf>
    <xf numFmtId="177" fontId="2" fillId="0" borderId="56" xfId="0" applyNumberFormat="1" applyFont="1" applyBorder="1" applyAlignment="1" applyProtection="1">
      <protection locked="0"/>
    </xf>
    <xf numFmtId="177" fontId="2" fillId="0" borderId="57" xfId="0" applyNumberFormat="1" applyFont="1" applyBorder="1" applyAlignment="1" applyProtection="1">
      <protection locked="0"/>
    </xf>
    <xf numFmtId="177" fontId="2" fillId="0" borderId="58" xfId="0" applyNumberFormat="1" applyFont="1" applyBorder="1" applyAlignment="1" applyProtection="1">
      <protection locked="0"/>
    </xf>
    <xf numFmtId="177" fontId="2" fillId="0" borderId="30" xfId="0" applyNumberFormat="1" applyFont="1" applyBorder="1" applyAlignment="1" applyProtection="1">
      <protection locked="0"/>
    </xf>
    <xf numFmtId="177" fontId="2" fillId="0" borderId="59" xfId="0" applyNumberFormat="1" applyFont="1" applyBorder="1" applyAlignment="1" applyProtection="1">
      <protection locked="0"/>
    </xf>
    <xf numFmtId="177" fontId="4" fillId="0" borderId="30" xfId="0" applyNumberFormat="1" applyFont="1" applyBorder="1" applyAlignment="1">
      <alignment wrapText="1"/>
    </xf>
    <xf numFmtId="177" fontId="4" fillId="0" borderId="46" xfId="0" applyNumberFormat="1" applyFont="1" applyBorder="1" applyAlignment="1">
      <alignment wrapText="1"/>
    </xf>
    <xf numFmtId="0" fontId="3" fillId="0" borderId="28" xfId="0" applyFont="1" applyBorder="1" applyAlignment="1">
      <alignment horizontal="right" vertical="center" shrinkToFit="1"/>
    </xf>
    <xf numFmtId="0" fontId="3" fillId="0" borderId="29" xfId="0" applyFont="1" applyBorder="1" applyAlignment="1">
      <alignment vertical="center" shrinkToFit="1"/>
    </xf>
    <xf numFmtId="0" fontId="3" fillId="0" borderId="8" xfId="0" applyFont="1" applyBorder="1" applyAlignment="1">
      <alignment vertical="center" wrapText="1"/>
    </xf>
    <xf numFmtId="0" fontId="3" fillId="0" borderId="8" xfId="0" applyFont="1" applyBorder="1" applyAlignment="1" applyProtection="1">
      <alignment horizontal="right" vertical="center"/>
      <protection locked="0"/>
    </xf>
    <xf numFmtId="0" fontId="3" fillId="0" borderId="8" xfId="0" applyFont="1" applyBorder="1">
      <alignment vertical="center"/>
    </xf>
    <xf numFmtId="0" fontId="3" fillId="0" borderId="8" xfId="0" applyFont="1" applyBorder="1" applyAlignment="1">
      <alignment horizontal="right" vertical="center"/>
    </xf>
    <xf numFmtId="0" fontId="4" fillId="0" borderId="2" xfId="0" applyFont="1" applyBorder="1" applyAlignment="1">
      <alignment vertical="center" shrinkToFit="1"/>
    </xf>
    <xf numFmtId="0" fontId="4" fillId="0" borderId="1" xfId="0" applyFont="1" applyBorder="1" applyAlignment="1">
      <alignment vertical="center" wrapText="1"/>
    </xf>
    <xf numFmtId="179" fontId="0" fillId="0" borderId="0" xfId="0" applyNumberFormat="1">
      <alignment vertical="center"/>
    </xf>
    <xf numFmtId="180" fontId="0" fillId="0" borderId="0" xfId="0" applyNumberFormat="1">
      <alignment vertical="center"/>
    </xf>
    <xf numFmtId="178" fontId="0" fillId="0" borderId="0" xfId="0" applyNumberFormat="1">
      <alignment vertical="center"/>
    </xf>
    <xf numFmtId="0" fontId="4" fillId="2" borderId="40" xfId="0" applyFont="1" applyFill="1" applyBorder="1" applyAlignment="1">
      <alignment horizontal="center" vertical="center" wrapText="1"/>
    </xf>
    <xf numFmtId="0" fontId="0" fillId="4" borderId="70" xfId="0" applyFill="1" applyBorder="1" applyAlignment="1">
      <alignment vertical="center" wrapText="1"/>
    </xf>
    <xf numFmtId="0" fontId="0" fillId="4" borderId="16" xfId="0" applyFill="1" applyBorder="1">
      <alignment vertical="center"/>
    </xf>
    <xf numFmtId="0" fontId="21" fillId="4" borderId="16" xfId="0" applyFont="1" applyFill="1" applyBorder="1" applyAlignment="1">
      <alignment horizontal="center" vertical="center"/>
    </xf>
    <xf numFmtId="0" fontId="0" fillId="4" borderId="16" xfId="0" applyFill="1" applyBorder="1" applyAlignment="1">
      <alignment horizontal="center" vertical="center"/>
    </xf>
    <xf numFmtId="0" fontId="0" fillId="4" borderId="12" xfId="0" applyFill="1" applyBorder="1">
      <alignment vertical="center"/>
    </xf>
    <xf numFmtId="0" fontId="0" fillId="0" borderId="12" xfId="0" applyBorder="1">
      <alignment vertical="center"/>
    </xf>
    <xf numFmtId="0" fontId="0" fillId="4" borderId="13" xfId="0" applyFill="1" applyBorder="1" applyAlignment="1">
      <alignment horizontal="centerContinuous" vertical="center" wrapText="1"/>
    </xf>
    <xf numFmtId="0" fontId="0" fillId="4" borderId="17" xfId="0" applyFill="1" applyBorder="1" applyAlignment="1">
      <alignment horizontal="centerContinuous" vertical="center"/>
    </xf>
    <xf numFmtId="0" fontId="22" fillId="4" borderId="16" xfId="0" applyFont="1" applyFill="1" applyBorder="1" applyAlignment="1">
      <alignment horizontal="center" vertical="center" wrapText="1"/>
    </xf>
    <xf numFmtId="0" fontId="20" fillId="4" borderId="70" xfId="0" applyFont="1" applyFill="1" applyBorder="1" applyAlignment="1">
      <alignment vertical="center" wrapText="1"/>
    </xf>
    <xf numFmtId="176" fontId="22" fillId="4" borderId="16" xfId="0" applyNumberFormat="1"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4" fillId="2" borderId="6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4" fillId="2" borderId="3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3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8" fontId="18" fillId="5" borderId="14" xfId="0" applyNumberFormat="1" applyFont="1" applyFill="1" applyBorder="1" applyAlignment="1" applyProtection="1">
      <alignment horizontal="center" vertical="center" wrapText="1"/>
      <protection hidden="1"/>
    </xf>
    <xf numFmtId="178" fontId="18" fillId="5" borderId="17" xfId="0" applyNumberFormat="1" applyFont="1" applyFill="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8" xfId="0" applyFont="1" applyBorder="1" applyAlignment="1" applyProtection="1">
      <alignment horizontal="center" shrinkToFit="1"/>
      <protection locked="0"/>
    </xf>
    <xf numFmtId="0" fontId="17" fillId="0" borderId="8" xfId="0" applyFont="1" applyBorder="1" applyAlignment="1" applyProtection="1">
      <alignment horizontal="left" vertical="top" wrapText="1"/>
      <protection hidden="1"/>
    </xf>
    <xf numFmtId="0" fontId="17" fillId="0" borderId="21" xfId="0" applyFont="1" applyBorder="1" applyAlignment="1" applyProtection="1">
      <alignment horizontal="left" vertical="top" wrapText="1"/>
      <protection hidden="1"/>
    </xf>
    <xf numFmtId="0" fontId="4" fillId="2" borderId="4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3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5" borderId="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15" fillId="0" borderId="52" xfId="0" applyFont="1" applyBorder="1" applyAlignment="1">
      <alignment horizontal="left" vertical="center" wrapText="1"/>
    </xf>
    <xf numFmtId="0" fontId="15" fillId="0" borderId="47" xfId="0" applyFont="1" applyBorder="1" applyAlignment="1">
      <alignment horizontal="left"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4"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13" fillId="3" borderId="0" xfId="0" applyFont="1" applyFill="1" applyAlignment="1">
      <alignment horizontal="center" vertical="center" wrapText="1"/>
    </xf>
    <xf numFmtId="0" fontId="3" fillId="0" borderId="0" xfId="0" applyFont="1" applyAlignment="1">
      <alignment horizontal="justify" vertical="center" wrapText="1"/>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14" fillId="0" borderId="10" xfId="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178" fontId="18" fillId="5" borderId="42" xfId="0" applyNumberFormat="1" applyFont="1" applyFill="1" applyBorder="1" applyAlignment="1" applyProtection="1">
      <alignment horizontal="center" vertical="center" wrapText="1"/>
      <protection hidden="1"/>
    </xf>
    <xf numFmtId="178" fontId="18" fillId="5" borderId="45" xfId="0" applyNumberFormat="1" applyFont="1" applyFill="1" applyBorder="1" applyAlignment="1" applyProtection="1">
      <alignment horizontal="center" vertical="center" wrapText="1"/>
      <protection hidden="1"/>
    </xf>
    <xf numFmtId="179" fontId="7" fillId="0" borderId="13" xfId="0" applyNumberFormat="1" applyFont="1" applyBorder="1" applyAlignment="1" applyProtection="1">
      <alignment horizontal="center" vertical="center" wrapText="1"/>
      <protection locked="0"/>
    </xf>
    <xf numFmtId="179" fontId="7" fillId="0" borderId="14" xfId="0" applyNumberFormat="1" applyFont="1" applyBorder="1" applyAlignment="1" applyProtection="1">
      <alignment horizontal="center" vertical="center" wrapText="1"/>
      <protection locked="0"/>
    </xf>
    <xf numFmtId="180" fontId="7" fillId="0" borderId="13" xfId="0" applyNumberFormat="1" applyFont="1" applyBorder="1" applyAlignment="1" applyProtection="1">
      <alignment horizontal="center" vertical="center" wrapText="1"/>
      <protection locked="0"/>
    </xf>
    <xf numFmtId="180" fontId="7" fillId="0" borderId="14" xfId="0" applyNumberFormat="1" applyFont="1" applyBorder="1" applyAlignment="1" applyProtection="1">
      <alignment horizontal="center" vertical="center" wrapText="1"/>
      <protection locked="0"/>
    </xf>
    <xf numFmtId="0" fontId="3" fillId="0" borderId="0" xfId="0" applyFont="1" applyAlignment="1">
      <alignment horizontal="center" shrinkToFit="1"/>
    </xf>
    <xf numFmtId="0" fontId="12" fillId="0" borderId="0" xfId="0" applyFont="1" applyAlignment="1">
      <alignment horizontal="left" vertical="center"/>
    </xf>
    <xf numFmtId="0" fontId="3" fillId="0" borderId="30" xfId="0" applyFont="1" applyBorder="1" applyAlignment="1" applyProtection="1">
      <alignment horizontal="center" shrinkToFit="1"/>
      <protection locked="0"/>
    </xf>
    <xf numFmtId="178" fontId="4" fillId="0" borderId="41" xfId="0" applyNumberFormat="1" applyFont="1" applyBorder="1" applyAlignment="1" applyProtection="1">
      <alignment horizontal="center" vertical="center" wrapText="1"/>
      <protection locked="0"/>
    </xf>
    <xf numFmtId="178" fontId="4" fillId="0" borderId="42" xfId="0" applyNumberFormat="1" applyFont="1" applyBorder="1" applyAlignment="1" applyProtection="1">
      <alignment horizontal="center" vertical="center" wrapText="1"/>
      <protection locked="0"/>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6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2" borderId="3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4" borderId="18" xfId="0" applyFont="1" applyFill="1" applyBorder="1" applyAlignment="1">
      <alignment horizontal="center" vertical="center"/>
    </xf>
    <xf numFmtId="0" fontId="2" fillId="4" borderId="20"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23" fillId="0" borderId="8"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9" fillId="2" borderId="41"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ハイパーリンク" xfId="1" builtinId="8"/>
    <cellStyle name="標準" xfId="0" builtinId="0"/>
  </cellStyles>
  <dxfs count="10">
    <dxf>
      <numFmt numFmtId="176" formatCode="#,##0;\-#,##0;"/>
    </dxf>
    <dxf>
      <numFmt numFmtId="176" formatCode="#,##0;\-#,##0;"/>
    </dxf>
    <dxf>
      <numFmt numFmtId="0" formatCode="General"/>
    </dxf>
    <dxf>
      <numFmt numFmtId="176" formatCode="#,##0;\-#,##0;"/>
    </dxf>
    <dxf>
      <numFmt numFmtId="176" formatCode="#,##0;\-#,##0;"/>
    </dxf>
    <dxf>
      <numFmt numFmtId="176" formatCode="#,##0;\-#,##0;"/>
    </dxf>
    <dxf>
      <numFmt numFmtId="176" formatCode="#,##0;\-#,##0;"/>
    </dxf>
    <dxf>
      <numFmt numFmtId="180" formatCode="00000000000"/>
    </dxf>
    <dxf>
      <numFmt numFmtId="179" formatCode="0000000000"/>
    </dxf>
    <dxf>
      <numFmt numFmtId="176"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2'!$C$24" lockText="1" noThreeD="1"/>
</file>

<file path=xl/ctrlProps/ctrlProp10.xml><?xml version="1.0" encoding="utf-8"?>
<formControlPr xmlns="http://schemas.microsoft.com/office/spreadsheetml/2009/9/main" objectType="CheckBox" fmlaLink="'2'!$F$6" lockText="1" noThreeD="1"/>
</file>

<file path=xl/ctrlProps/ctrlProp100.xml><?xml version="1.0" encoding="utf-8"?>
<formControlPr xmlns="http://schemas.microsoft.com/office/spreadsheetml/2009/9/main" objectType="CheckBox" fmlaLink="'2'!$D$29" lockText="1" noThreeD="1"/>
</file>

<file path=xl/ctrlProps/ctrlProp101.xml><?xml version="1.0" encoding="utf-8"?>
<formControlPr xmlns="http://schemas.microsoft.com/office/spreadsheetml/2009/9/main" objectType="CheckBox" fmlaLink="'2'!$E$29" lockText="1" noThreeD="1"/>
</file>

<file path=xl/ctrlProps/ctrlProp102.xml><?xml version="1.0" encoding="utf-8"?>
<formControlPr xmlns="http://schemas.microsoft.com/office/spreadsheetml/2009/9/main" objectType="CheckBox" fmlaLink="'2'!$G$29" lockText="1" noThreeD="1"/>
</file>

<file path=xl/ctrlProps/ctrlProp103.xml><?xml version="1.0" encoding="utf-8"?>
<formControlPr xmlns="http://schemas.microsoft.com/office/spreadsheetml/2009/9/main" objectType="CheckBox" fmlaLink="'2'!$H$29" lockText="1" noThreeD="1"/>
</file>

<file path=xl/ctrlProps/ctrlProp104.xml><?xml version="1.0" encoding="utf-8"?>
<formControlPr xmlns="http://schemas.microsoft.com/office/spreadsheetml/2009/9/main" objectType="CheckBox" fmlaLink="'2'!$C$10" lockText="1" noThreeD="1"/>
</file>

<file path=xl/ctrlProps/ctrlProp105.xml><?xml version="1.0" encoding="utf-8"?>
<formControlPr xmlns="http://schemas.microsoft.com/office/spreadsheetml/2009/9/main" objectType="CheckBox" fmlaLink="'2'!$D$10" lockText="1" noThreeD="1"/>
</file>

<file path=xl/ctrlProps/ctrlProp106.xml><?xml version="1.0" encoding="utf-8"?>
<formControlPr xmlns="http://schemas.microsoft.com/office/spreadsheetml/2009/9/main" objectType="CheckBox" fmlaLink="'2'!$E$10" lockText="1" noThreeD="1"/>
</file>

<file path=xl/ctrlProps/ctrlProp107.xml><?xml version="1.0" encoding="utf-8"?>
<formControlPr xmlns="http://schemas.microsoft.com/office/spreadsheetml/2009/9/main" objectType="CheckBox" fmlaLink="'2'!$F$10" lockText="1" noThreeD="1"/>
</file>

<file path=xl/ctrlProps/ctrlProp108.xml><?xml version="1.0" encoding="utf-8"?>
<formControlPr xmlns="http://schemas.microsoft.com/office/spreadsheetml/2009/9/main" objectType="CheckBox" fmlaLink="'2'!$G$10" lockText="1" noThreeD="1"/>
</file>

<file path=xl/ctrlProps/ctrlProp109.xml><?xml version="1.0" encoding="utf-8"?>
<formControlPr xmlns="http://schemas.microsoft.com/office/spreadsheetml/2009/9/main" objectType="CheckBox" fmlaLink="'2'!$I$10" lockText="1" noThreeD="1"/>
</file>

<file path=xl/ctrlProps/ctrlProp11.xml><?xml version="1.0" encoding="utf-8"?>
<formControlPr xmlns="http://schemas.microsoft.com/office/spreadsheetml/2009/9/main" objectType="CheckBox" fmlaLink="'2'!$G$6" lockText="1" noThreeD="1"/>
</file>

<file path=xl/ctrlProps/ctrlProp110.xml><?xml version="1.0" encoding="utf-8"?>
<formControlPr xmlns="http://schemas.microsoft.com/office/spreadsheetml/2009/9/main" objectType="CheckBox" fmlaLink="'2'!$J$10" lockText="1" noThreeD="1"/>
</file>

<file path=xl/ctrlProps/ctrlProp111.xml><?xml version="1.0" encoding="utf-8"?>
<formControlPr xmlns="http://schemas.microsoft.com/office/spreadsheetml/2009/9/main" objectType="CheckBox" fmlaLink="'2'!$K$10" lockText="1" noThreeD="1"/>
</file>

<file path=xl/ctrlProps/ctrlProp112.xml><?xml version="1.0" encoding="utf-8"?>
<formControlPr xmlns="http://schemas.microsoft.com/office/spreadsheetml/2009/9/main" objectType="CheckBox" fmlaLink="'2'!$C$11" lockText="1" noThreeD="1"/>
</file>

<file path=xl/ctrlProps/ctrlProp113.xml><?xml version="1.0" encoding="utf-8"?>
<formControlPr xmlns="http://schemas.microsoft.com/office/spreadsheetml/2009/9/main" objectType="CheckBox" fmlaLink="'2'!$D$11" lockText="1" noThreeD="1"/>
</file>

<file path=xl/ctrlProps/ctrlProp114.xml><?xml version="1.0" encoding="utf-8"?>
<formControlPr xmlns="http://schemas.microsoft.com/office/spreadsheetml/2009/9/main" objectType="CheckBox" fmlaLink="'2'!$E$11" lockText="1" noThreeD="1"/>
</file>

<file path=xl/ctrlProps/ctrlProp115.xml><?xml version="1.0" encoding="utf-8"?>
<formControlPr xmlns="http://schemas.microsoft.com/office/spreadsheetml/2009/9/main" objectType="CheckBox" fmlaLink="'2'!$F$11" lockText="1" noThreeD="1"/>
</file>

<file path=xl/ctrlProps/ctrlProp116.xml><?xml version="1.0" encoding="utf-8"?>
<formControlPr xmlns="http://schemas.microsoft.com/office/spreadsheetml/2009/9/main" objectType="CheckBox" fmlaLink="'2'!$G$11" lockText="1" noThreeD="1"/>
</file>

<file path=xl/ctrlProps/ctrlProp117.xml><?xml version="1.0" encoding="utf-8"?>
<formControlPr xmlns="http://schemas.microsoft.com/office/spreadsheetml/2009/9/main" objectType="CheckBox" fmlaLink="'2'!$I$11" lockText="1" noThreeD="1"/>
</file>

<file path=xl/ctrlProps/ctrlProp118.xml><?xml version="1.0" encoding="utf-8"?>
<formControlPr xmlns="http://schemas.microsoft.com/office/spreadsheetml/2009/9/main" objectType="CheckBox" fmlaLink="'2'!$J$11" lockText="1" noThreeD="1"/>
</file>

<file path=xl/ctrlProps/ctrlProp119.xml><?xml version="1.0" encoding="utf-8"?>
<formControlPr xmlns="http://schemas.microsoft.com/office/spreadsheetml/2009/9/main" objectType="CheckBox" fmlaLink="'2'!$K$11" lockText="1" noThreeD="1"/>
</file>

<file path=xl/ctrlProps/ctrlProp12.xml><?xml version="1.0" encoding="utf-8"?>
<formControlPr xmlns="http://schemas.microsoft.com/office/spreadsheetml/2009/9/main" objectType="CheckBox" fmlaLink="'2'!$I$6" lockText="1" noThreeD="1"/>
</file>

<file path=xl/ctrlProps/ctrlProp120.xml><?xml version="1.0" encoding="utf-8"?>
<formControlPr xmlns="http://schemas.microsoft.com/office/spreadsheetml/2009/9/main" objectType="CheckBox" fmlaLink="'2'!$N$28" lockText="1" noThreeD="1"/>
</file>

<file path=xl/ctrlProps/ctrlProp121.xml><?xml version="1.0" encoding="utf-8"?>
<formControlPr xmlns="http://schemas.microsoft.com/office/spreadsheetml/2009/9/main" objectType="CheckBox" fmlaLink="'2'!$U$28" lockText="1" noThreeD="1"/>
</file>

<file path=xl/ctrlProps/ctrlProp122.xml><?xml version="1.0" encoding="utf-8"?>
<formControlPr xmlns="http://schemas.microsoft.com/office/spreadsheetml/2009/9/main" objectType="CheckBox" fmlaLink="'2'!$O$28" lockText="1" noThreeD="1"/>
</file>

<file path=xl/ctrlProps/ctrlProp123.xml><?xml version="1.0" encoding="utf-8"?>
<formControlPr xmlns="http://schemas.microsoft.com/office/spreadsheetml/2009/9/main" objectType="CheckBox" fmlaLink="'2'!$P$28" lockText="1" noThreeD="1"/>
</file>

<file path=xl/ctrlProps/ctrlProp124.xml><?xml version="1.0" encoding="utf-8"?>
<formControlPr xmlns="http://schemas.microsoft.com/office/spreadsheetml/2009/9/main" objectType="CheckBox" fmlaLink="'2'!$Q$28" lockText="1" noThreeD="1"/>
</file>

<file path=xl/ctrlProps/ctrlProp125.xml><?xml version="1.0" encoding="utf-8"?>
<formControlPr xmlns="http://schemas.microsoft.com/office/spreadsheetml/2009/9/main" objectType="CheckBox" fmlaLink="'2'!$R$28" lockText="1" noThreeD="1"/>
</file>

<file path=xl/ctrlProps/ctrlProp126.xml><?xml version="1.0" encoding="utf-8"?>
<formControlPr xmlns="http://schemas.microsoft.com/office/spreadsheetml/2009/9/main" objectType="CheckBox" fmlaLink="'2'!$S$28" lockText="1" noThreeD="1"/>
</file>

<file path=xl/ctrlProps/ctrlProp127.xml><?xml version="1.0" encoding="utf-8"?>
<formControlPr xmlns="http://schemas.microsoft.com/office/spreadsheetml/2009/9/main" objectType="CheckBox" fmlaLink="'2'!$V$28" lockText="1" noThreeD="1"/>
</file>

<file path=xl/ctrlProps/ctrlProp128.xml><?xml version="1.0" encoding="utf-8"?>
<formControlPr xmlns="http://schemas.microsoft.com/office/spreadsheetml/2009/9/main" objectType="CheckBox" fmlaLink="'2'!$N$29" lockText="1" noThreeD="1"/>
</file>

<file path=xl/ctrlProps/ctrlProp129.xml><?xml version="1.0" encoding="utf-8"?>
<formControlPr xmlns="http://schemas.microsoft.com/office/spreadsheetml/2009/9/main" objectType="CheckBox" fmlaLink="'2'!$U$29" lockText="1" noThreeD="1"/>
</file>

<file path=xl/ctrlProps/ctrlProp13.xml><?xml version="1.0" encoding="utf-8"?>
<formControlPr xmlns="http://schemas.microsoft.com/office/spreadsheetml/2009/9/main" objectType="CheckBox" fmlaLink="'2'!$J$6" lockText="1" noThreeD="1"/>
</file>

<file path=xl/ctrlProps/ctrlProp130.xml><?xml version="1.0" encoding="utf-8"?>
<formControlPr xmlns="http://schemas.microsoft.com/office/spreadsheetml/2009/9/main" objectType="CheckBox" fmlaLink="'2'!$O$29" lockText="1" noThreeD="1"/>
</file>

<file path=xl/ctrlProps/ctrlProp131.xml><?xml version="1.0" encoding="utf-8"?>
<formControlPr xmlns="http://schemas.microsoft.com/office/spreadsheetml/2009/9/main" objectType="CheckBox" fmlaLink="'2'!$P$29" lockText="1" noThreeD="1"/>
</file>

<file path=xl/ctrlProps/ctrlProp132.xml><?xml version="1.0" encoding="utf-8"?>
<formControlPr xmlns="http://schemas.microsoft.com/office/spreadsheetml/2009/9/main" objectType="CheckBox" fmlaLink="'2'!$Q$29" lockText="1" noThreeD="1"/>
</file>

<file path=xl/ctrlProps/ctrlProp133.xml><?xml version="1.0" encoding="utf-8"?>
<formControlPr xmlns="http://schemas.microsoft.com/office/spreadsheetml/2009/9/main" objectType="CheckBox" fmlaLink="'2'!$R$29" lockText="1" noThreeD="1"/>
</file>

<file path=xl/ctrlProps/ctrlProp134.xml><?xml version="1.0" encoding="utf-8"?>
<formControlPr xmlns="http://schemas.microsoft.com/office/spreadsheetml/2009/9/main" objectType="CheckBox" fmlaLink="'2'!$S$29" lockText="1" noThreeD="1"/>
</file>

<file path=xl/ctrlProps/ctrlProp135.xml><?xml version="1.0" encoding="utf-8"?>
<formControlPr xmlns="http://schemas.microsoft.com/office/spreadsheetml/2009/9/main" objectType="CheckBox" fmlaLink="'2'!$V$29" lockText="1" noThreeD="1"/>
</file>

<file path=xl/ctrlProps/ctrlProp136.xml><?xml version="1.0" encoding="utf-8"?>
<formControlPr xmlns="http://schemas.microsoft.com/office/spreadsheetml/2009/9/main" objectType="CheckBox" fmlaLink="'2'!$I$27" lockText="1" noThreeD="1"/>
</file>

<file path=xl/ctrlProps/ctrlProp137.xml><?xml version="1.0" encoding="utf-8"?>
<formControlPr xmlns="http://schemas.microsoft.com/office/spreadsheetml/2009/9/main" objectType="CheckBox" fmlaLink="'2'!$I$28" lockText="1" noThreeD="1"/>
</file>

<file path=xl/ctrlProps/ctrlProp138.xml><?xml version="1.0" encoding="utf-8"?>
<formControlPr xmlns="http://schemas.microsoft.com/office/spreadsheetml/2009/9/main" objectType="CheckBox" fmlaLink="'2'!$I$29" lockText="1" noThreeD="1"/>
</file>

<file path=xl/ctrlProps/ctrlProp139.xml><?xml version="1.0" encoding="utf-8"?>
<formControlPr xmlns="http://schemas.microsoft.com/office/spreadsheetml/2009/9/main" objectType="CheckBox" fmlaLink="'2'!$C$30" lockText="1" noThreeD="1"/>
</file>

<file path=xl/ctrlProps/ctrlProp14.xml><?xml version="1.0" encoding="utf-8"?>
<formControlPr xmlns="http://schemas.microsoft.com/office/spreadsheetml/2009/9/main" objectType="CheckBox" fmlaLink="'2'!$K$6" lockText="1" noThreeD="1"/>
</file>

<file path=xl/ctrlProps/ctrlProp140.xml><?xml version="1.0" encoding="utf-8"?>
<formControlPr xmlns="http://schemas.microsoft.com/office/spreadsheetml/2009/9/main" objectType="CheckBox" fmlaLink="'2'!$F$30" lockText="1" noThreeD="1"/>
</file>

<file path=xl/ctrlProps/ctrlProp141.xml><?xml version="1.0" encoding="utf-8"?>
<formControlPr xmlns="http://schemas.microsoft.com/office/spreadsheetml/2009/9/main" objectType="CheckBox" fmlaLink="'2'!$D$30" lockText="1" noThreeD="1"/>
</file>

<file path=xl/ctrlProps/ctrlProp142.xml><?xml version="1.0" encoding="utf-8"?>
<formControlPr xmlns="http://schemas.microsoft.com/office/spreadsheetml/2009/9/main" objectType="CheckBox" fmlaLink="'2'!$E$30" lockText="1" noThreeD="1"/>
</file>

<file path=xl/ctrlProps/ctrlProp143.xml><?xml version="1.0" encoding="utf-8"?>
<formControlPr xmlns="http://schemas.microsoft.com/office/spreadsheetml/2009/9/main" objectType="CheckBox" fmlaLink="'2'!$G$30" lockText="1" noThreeD="1"/>
</file>

<file path=xl/ctrlProps/ctrlProp144.xml><?xml version="1.0" encoding="utf-8"?>
<formControlPr xmlns="http://schemas.microsoft.com/office/spreadsheetml/2009/9/main" objectType="CheckBox" fmlaLink="'2'!$H$30" lockText="1" noThreeD="1"/>
</file>

<file path=xl/ctrlProps/ctrlProp145.xml><?xml version="1.0" encoding="utf-8"?>
<formControlPr xmlns="http://schemas.microsoft.com/office/spreadsheetml/2009/9/main" objectType="CheckBox" fmlaLink="'2'!$C$12" lockText="1" noThreeD="1"/>
</file>

<file path=xl/ctrlProps/ctrlProp146.xml><?xml version="1.0" encoding="utf-8"?>
<formControlPr xmlns="http://schemas.microsoft.com/office/spreadsheetml/2009/9/main" objectType="CheckBox" fmlaLink="'2'!$D$12" lockText="1" noThreeD="1"/>
</file>

<file path=xl/ctrlProps/ctrlProp147.xml><?xml version="1.0" encoding="utf-8"?>
<formControlPr xmlns="http://schemas.microsoft.com/office/spreadsheetml/2009/9/main" objectType="CheckBox" fmlaLink="'2'!$E$12" lockText="1" noThreeD="1"/>
</file>

<file path=xl/ctrlProps/ctrlProp148.xml><?xml version="1.0" encoding="utf-8"?>
<formControlPr xmlns="http://schemas.microsoft.com/office/spreadsheetml/2009/9/main" objectType="CheckBox" fmlaLink="'2'!$F$12" lockText="1" noThreeD="1"/>
</file>

<file path=xl/ctrlProps/ctrlProp149.xml><?xml version="1.0" encoding="utf-8"?>
<formControlPr xmlns="http://schemas.microsoft.com/office/spreadsheetml/2009/9/main" objectType="CheckBox" fmlaLink="'2'!$G$12" lockText="1" noThreeD="1"/>
</file>

<file path=xl/ctrlProps/ctrlProp15.xml><?xml version="1.0" encoding="utf-8"?>
<formControlPr xmlns="http://schemas.microsoft.com/office/spreadsheetml/2009/9/main" objectType="CheckBox" fmlaLink="'2'!$N$24" lockText="1" noThreeD="1"/>
</file>

<file path=xl/ctrlProps/ctrlProp150.xml><?xml version="1.0" encoding="utf-8"?>
<formControlPr xmlns="http://schemas.microsoft.com/office/spreadsheetml/2009/9/main" objectType="CheckBox" fmlaLink="'2'!$I$12" lockText="1" noThreeD="1"/>
</file>

<file path=xl/ctrlProps/ctrlProp151.xml><?xml version="1.0" encoding="utf-8"?>
<formControlPr xmlns="http://schemas.microsoft.com/office/spreadsheetml/2009/9/main" objectType="CheckBox" fmlaLink="'2'!$J$12" lockText="1" noThreeD="1"/>
</file>

<file path=xl/ctrlProps/ctrlProp152.xml><?xml version="1.0" encoding="utf-8"?>
<formControlPr xmlns="http://schemas.microsoft.com/office/spreadsheetml/2009/9/main" objectType="CheckBox" fmlaLink="'2'!$K$12" lockText="1" noThreeD="1"/>
</file>

<file path=xl/ctrlProps/ctrlProp153.xml><?xml version="1.0" encoding="utf-8"?>
<formControlPr xmlns="http://schemas.microsoft.com/office/spreadsheetml/2009/9/main" objectType="CheckBox" fmlaLink="'2'!$N$30" lockText="1" noThreeD="1"/>
</file>

<file path=xl/ctrlProps/ctrlProp154.xml><?xml version="1.0" encoding="utf-8"?>
<formControlPr xmlns="http://schemas.microsoft.com/office/spreadsheetml/2009/9/main" objectType="CheckBox" fmlaLink="'2'!$U$30" lockText="1" noThreeD="1"/>
</file>

<file path=xl/ctrlProps/ctrlProp155.xml><?xml version="1.0" encoding="utf-8"?>
<formControlPr xmlns="http://schemas.microsoft.com/office/spreadsheetml/2009/9/main" objectType="CheckBox" fmlaLink="'2'!$O$30" lockText="1" noThreeD="1"/>
</file>

<file path=xl/ctrlProps/ctrlProp156.xml><?xml version="1.0" encoding="utf-8"?>
<formControlPr xmlns="http://schemas.microsoft.com/office/spreadsheetml/2009/9/main" objectType="CheckBox" fmlaLink="'2'!$P$30" lockText="1" noThreeD="1"/>
</file>

<file path=xl/ctrlProps/ctrlProp157.xml><?xml version="1.0" encoding="utf-8"?>
<formControlPr xmlns="http://schemas.microsoft.com/office/spreadsheetml/2009/9/main" objectType="CheckBox" fmlaLink="'2'!$Q$30" lockText="1" noThreeD="1"/>
</file>

<file path=xl/ctrlProps/ctrlProp158.xml><?xml version="1.0" encoding="utf-8"?>
<formControlPr xmlns="http://schemas.microsoft.com/office/spreadsheetml/2009/9/main" objectType="CheckBox" fmlaLink="'2'!$R$30" lockText="1" noThreeD="1"/>
</file>

<file path=xl/ctrlProps/ctrlProp159.xml><?xml version="1.0" encoding="utf-8"?>
<formControlPr xmlns="http://schemas.microsoft.com/office/spreadsheetml/2009/9/main" objectType="CheckBox" fmlaLink="'2'!$S$30" lockText="1" noThreeD="1"/>
</file>

<file path=xl/ctrlProps/ctrlProp16.xml><?xml version="1.0" encoding="utf-8"?>
<formControlPr xmlns="http://schemas.microsoft.com/office/spreadsheetml/2009/9/main" objectType="CheckBox" fmlaLink="'2'!$U$24" lockText="1" noThreeD="1"/>
</file>

<file path=xl/ctrlProps/ctrlProp160.xml><?xml version="1.0" encoding="utf-8"?>
<formControlPr xmlns="http://schemas.microsoft.com/office/spreadsheetml/2009/9/main" objectType="CheckBox" fmlaLink="'2'!$V$30" lockText="1" noThreeD="1"/>
</file>

<file path=xl/ctrlProps/ctrlProp161.xml><?xml version="1.0" encoding="utf-8"?>
<formControlPr xmlns="http://schemas.microsoft.com/office/spreadsheetml/2009/9/main" objectType="CheckBox" fmlaLink="'2'!$C$31" lockText="1" noThreeD="1"/>
</file>

<file path=xl/ctrlProps/ctrlProp162.xml><?xml version="1.0" encoding="utf-8"?>
<formControlPr xmlns="http://schemas.microsoft.com/office/spreadsheetml/2009/9/main" objectType="CheckBox" fmlaLink="'2'!$F$31" lockText="1" noThreeD="1"/>
</file>

<file path=xl/ctrlProps/ctrlProp163.xml><?xml version="1.0" encoding="utf-8"?>
<formControlPr xmlns="http://schemas.microsoft.com/office/spreadsheetml/2009/9/main" objectType="CheckBox" fmlaLink="'2'!$D$31" lockText="1" noThreeD="1"/>
</file>

<file path=xl/ctrlProps/ctrlProp164.xml><?xml version="1.0" encoding="utf-8"?>
<formControlPr xmlns="http://schemas.microsoft.com/office/spreadsheetml/2009/9/main" objectType="CheckBox" fmlaLink="'2'!$E$31" lockText="1" noThreeD="1"/>
</file>

<file path=xl/ctrlProps/ctrlProp165.xml><?xml version="1.0" encoding="utf-8"?>
<formControlPr xmlns="http://schemas.microsoft.com/office/spreadsheetml/2009/9/main" objectType="CheckBox" fmlaLink="'2'!$G$31" lockText="1" noThreeD="1"/>
</file>

<file path=xl/ctrlProps/ctrlProp166.xml><?xml version="1.0" encoding="utf-8"?>
<formControlPr xmlns="http://schemas.microsoft.com/office/spreadsheetml/2009/9/main" objectType="CheckBox" fmlaLink="'2'!$H$31" lockText="1" noThreeD="1"/>
</file>

<file path=xl/ctrlProps/ctrlProp167.xml><?xml version="1.0" encoding="utf-8"?>
<formControlPr xmlns="http://schemas.microsoft.com/office/spreadsheetml/2009/9/main" objectType="CheckBox" fmlaLink="'2'!$C$32" lockText="1" noThreeD="1"/>
</file>

<file path=xl/ctrlProps/ctrlProp168.xml><?xml version="1.0" encoding="utf-8"?>
<formControlPr xmlns="http://schemas.microsoft.com/office/spreadsheetml/2009/9/main" objectType="CheckBox" fmlaLink="'2'!$F$32" lockText="1" noThreeD="1"/>
</file>

<file path=xl/ctrlProps/ctrlProp169.xml><?xml version="1.0" encoding="utf-8"?>
<formControlPr xmlns="http://schemas.microsoft.com/office/spreadsheetml/2009/9/main" objectType="CheckBox" fmlaLink="'2'!$D$32" lockText="1" noThreeD="1"/>
</file>

<file path=xl/ctrlProps/ctrlProp17.xml><?xml version="1.0" encoding="utf-8"?>
<formControlPr xmlns="http://schemas.microsoft.com/office/spreadsheetml/2009/9/main" objectType="CheckBox" fmlaLink="'2'!$O$24" lockText="1" noThreeD="1"/>
</file>

<file path=xl/ctrlProps/ctrlProp170.xml><?xml version="1.0" encoding="utf-8"?>
<formControlPr xmlns="http://schemas.microsoft.com/office/spreadsheetml/2009/9/main" objectType="CheckBox" fmlaLink="'2'!$E$32" lockText="1" noThreeD="1"/>
</file>

<file path=xl/ctrlProps/ctrlProp171.xml><?xml version="1.0" encoding="utf-8"?>
<formControlPr xmlns="http://schemas.microsoft.com/office/spreadsheetml/2009/9/main" objectType="CheckBox" fmlaLink="'2'!$G$32" lockText="1" noThreeD="1"/>
</file>

<file path=xl/ctrlProps/ctrlProp172.xml><?xml version="1.0" encoding="utf-8"?>
<formControlPr xmlns="http://schemas.microsoft.com/office/spreadsheetml/2009/9/main" objectType="CheckBox" fmlaLink="'2'!$H$32" lockText="1" noThreeD="1"/>
</file>

<file path=xl/ctrlProps/ctrlProp173.xml><?xml version="1.0" encoding="utf-8"?>
<formControlPr xmlns="http://schemas.microsoft.com/office/spreadsheetml/2009/9/main" objectType="CheckBox" fmlaLink="'2'!$C$13" lockText="1" noThreeD="1"/>
</file>

<file path=xl/ctrlProps/ctrlProp174.xml><?xml version="1.0" encoding="utf-8"?>
<formControlPr xmlns="http://schemas.microsoft.com/office/spreadsheetml/2009/9/main" objectType="CheckBox" fmlaLink="'2'!$D$13" lockText="1" noThreeD="1"/>
</file>

<file path=xl/ctrlProps/ctrlProp175.xml><?xml version="1.0" encoding="utf-8"?>
<formControlPr xmlns="http://schemas.microsoft.com/office/spreadsheetml/2009/9/main" objectType="CheckBox" fmlaLink="'2'!$E$13" lockText="1" noThreeD="1"/>
</file>

<file path=xl/ctrlProps/ctrlProp176.xml><?xml version="1.0" encoding="utf-8"?>
<formControlPr xmlns="http://schemas.microsoft.com/office/spreadsheetml/2009/9/main" objectType="CheckBox" fmlaLink="'2'!$F$13" lockText="1" noThreeD="1"/>
</file>

<file path=xl/ctrlProps/ctrlProp177.xml><?xml version="1.0" encoding="utf-8"?>
<formControlPr xmlns="http://schemas.microsoft.com/office/spreadsheetml/2009/9/main" objectType="CheckBox" fmlaLink="'2'!$G$13" lockText="1" noThreeD="1"/>
</file>

<file path=xl/ctrlProps/ctrlProp178.xml><?xml version="1.0" encoding="utf-8"?>
<formControlPr xmlns="http://schemas.microsoft.com/office/spreadsheetml/2009/9/main" objectType="CheckBox" fmlaLink="'2'!$I$13" lockText="1" noThreeD="1"/>
</file>

<file path=xl/ctrlProps/ctrlProp179.xml><?xml version="1.0" encoding="utf-8"?>
<formControlPr xmlns="http://schemas.microsoft.com/office/spreadsheetml/2009/9/main" objectType="CheckBox" fmlaLink="'2'!$J$13" lockText="1" noThreeD="1"/>
</file>

<file path=xl/ctrlProps/ctrlProp18.xml><?xml version="1.0" encoding="utf-8"?>
<formControlPr xmlns="http://schemas.microsoft.com/office/spreadsheetml/2009/9/main" objectType="CheckBox" fmlaLink="'2'!$P$24" lockText="1" noThreeD="1"/>
</file>

<file path=xl/ctrlProps/ctrlProp180.xml><?xml version="1.0" encoding="utf-8"?>
<formControlPr xmlns="http://schemas.microsoft.com/office/spreadsheetml/2009/9/main" objectType="CheckBox" fmlaLink="'2'!$K$13" lockText="1" noThreeD="1"/>
</file>

<file path=xl/ctrlProps/ctrlProp181.xml><?xml version="1.0" encoding="utf-8"?>
<formControlPr xmlns="http://schemas.microsoft.com/office/spreadsheetml/2009/9/main" objectType="CheckBox" fmlaLink="'2'!$C$14" lockText="1" noThreeD="1"/>
</file>

<file path=xl/ctrlProps/ctrlProp182.xml><?xml version="1.0" encoding="utf-8"?>
<formControlPr xmlns="http://schemas.microsoft.com/office/spreadsheetml/2009/9/main" objectType="CheckBox" fmlaLink="'2'!$D$14" lockText="1" noThreeD="1"/>
</file>

<file path=xl/ctrlProps/ctrlProp183.xml><?xml version="1.0" encoding="utf-8"?>
<formControlPr xmlns="http://schemas.microsoft.com/office/spreadsheetml/2009/9/main" objectType="CheckBox" fmlaLink="'2'!$E$14" lockText="1" noThreeD="1"/>
</file>

<file path=xl/ctrlProps/ctrlProp184.xml><?xml version="1.0" encoding="utf-8"?>
<formControlPr xmlns="http://schemas.microsoft.com/office/spreadsheetml/2009/9/main" objectType="CheckBox" fmlaLink="'2'!$F$14" lockText="1" noThreeD="1"/>
</file>

<file path=xl/ctrlProps/ctrlProp185.xml><?xml version="1.0" encoding="utf-8"?>
<formControlPr xmlns="http://schemas.microsoft.com/office/spreadsheetml/2009/9/main" objectType="CheckBox" fmlaLink="'2'!$G$14" lockText="1" noThreeD="1"/>
</file>

<file path=xl/ctrlProps/ctrlProp186.xml><?xml version="1.0" encoding="utf-8"?>
<formControlPr xmlns="http://schemas.microsoft.com/office/spreadsheetml/2009/9/main" objectType="CheckBox" fmlaLink="'2'!$I$14" lockText="1" noThreeD="1"/>
</file>

<file path=xl/ctrlProps/ctrlProp187.xml><?xml version="1.0" encoding="utf-8"?>
<formControlPr xmlns="http://schemas.microsoft.com/office/spreadsheetml/2009/9/main" objectType="CheckBox" fmlaLink="'2'!$J$14" lockText="1" noThreeD="1"/>
</file>

<file path=xl/ctrlProps/ctrlProp188.xml><?xml version="1.0" encoding="utf-8"?>
<formControlPr xmlns="http://schemas.microsoft.com/office/spreadsheetml/2009/9/main" objectType="CheckBox" fmlaLink="'2'!$K$14" lockText="1" noThreeD="1"/>
</file>

<file path=xl/ctrlProps/ctrlProp189.xml><?xml version="1.0" encoding="utf-8"?>
<formControlPr xmlns="http://schemas.microsoft.com/office/spreadsheetml/2009/9/main" objectType="CheckBox" fmlaLink="'2'!$N$31" lockText="1" noThreeD="1"/>
</file>

<file path=xl/ctrlProps/ctrlProp19.xml><?xml version="1.0" encoding="utf-8"?>
<formControlPr xmlns="http://schemas.microsoft.com/office/spreadsheetml/2009/9/main" objectType="CheckBox" fmlaLink="'2'!$Q$24" lockText="1" noThreeD="1"/>
</file>

<file path=xl/ctrlProps/ctrlProp190.xml><?xml version="1.0" encoding="utf-8"?>
<formControlPr xmlns="http://schemas.microsoft.com/office/spreadsheetml/2009/9/main" objectType="CheckBox" fmlaLink="'2'!$U$31" lockText="1" noThreeD="1"/>
</file>

<file path=xl/ctrlProps/ctrlProp191.xml><?xml version="1.0" encoding="utf-8"?>
<formControlPr xmlns="http://schemas.microsoft.com/office/spreadsheetml/2009/9/main" objectType="CheckBox" fmlaLink="'2'!$O$31" lockText="1" noThreeD="1"/>
</file>

<file path=xl/ctrlProps/ctrlProp192.xml><?xml version="1.0" encoding="utf-8"?>
<formControlPr xmlns="http://schemas.microsoft.com/office/spreadsheetml/2009/9/main" objectType="CheckBox" fmlaLink="'2'!$P$31" lockText="1" noThreeD="1"/>
</file>

<file path=xl/ctrlProps/ctrlProp193.xml><?xml version="1.0" encoding="utf-8"?>
<formControlPr xmlns="http://schemas.microsoft.com/office/spreadsheetml/2009/9/main" objectType="CheckBox" fmlaLink="'2'!$Q$31" lockText="1" noThreeD="1"/>
</file>

<file path=xl/ctrlProps/ctrlProp194.xml><?xml version="1.0" encoding="utf-8"?>
<formControlPr xmlns="http://schemas.microsoft.com/office/spreadsheetml/2009/9/main" objectType="CheckBox" fmlaLink="'2'!$R$31" lockText="1" noThreeD="1"/>
</file>

<file path=xl/ctrlProps/ctrlProp195.xml><?xml version="1.0" encoding="utf-8"?>
<formControlPr xmlns="http://schemas.microsoft.com/office/spreadsheetml/2009/9/main" objectType="CheckBox" fmlaLink="'2'!$S$31" lockText="1" noThreeD="1"/>
</file>

<file path=xl/ctrlProps/ctrlProp196.xml><?xml version="1.0" encoding="utf-8"?>
<formControlPr xmlns="http://schemas.microsoft.com/office/spreadsheetml/2009/9/main" objectType="CheckBox" fmlaLink="'2'!$V$31" lockText="1" noThreeD="1"/>
</file>

<file path=xl/ctrlProps/ctrlProp197.xml><?xml version="1.0" encoding="utf-8"?>
<formControlPr xmlns="http://schemas.microsoft.com/office/spreadsheetml/2009/9/main" objectType="CheckBox" fmlaLink="'2'!$N$32" lockText="1" noThreeD="1"/>
</file>

<file path=xl/ctrlProps/ctrlProp198.xml><?xml version="1.0" encoding="utf-8"?>
<formControlPr xmlns="http://schemas.microsoft.com/office/spreadsheetml/2009/9/main" objectType="CheckBox" fmlaLink="'2'!$U$32" lockText="1" noThreeD="1"/>
</file>

<file path=xl/ctrlProps/ctrlProp199.xml><?xml version="1.0" encoding="utf-8"?>
<formControlPr xmlns="http://schemas.microsoft.com/office/spreadsheetml/2009/9/main" objectType="CheckBox" fmlaLink="'2'!$O$32" lockText="1" noThreeD="1"/>
</file>

<file path=xl/ctrlProps/ctrlProp2.xml><?xml version="1.0" encoding="utf-8"?>
<formControlPr xmlns="http://schemas.microsoft.com/office/spreadsheetml/2009/9/main" objectType="CheckBox" fmlaLink="'2'!$F$24" lockText="1" noThreeD="1"/>
</file>

<file path=xl/ctrlProps/ctrlProp20.xml><?xml version="1.0" encoding="utf-8"?>
<formControlPr xmlns="http://schemas.microsoft.com/office/spreadsheetml/2009/9/main" objectType="CheckBox" fmlaLink="'2'!$R$24" lockText="1" noThreeD="1"/>
</file>

<file path=xl/ctrlProps/ctrlProp200.xml><?xml version="1.0" encoding="utf-8"?>
<formControlPr xmlns="http://schemas.microsoft.com/office/spreadsheetml/2009/9/main" objectType="CheckBox" fmlaLink="'2'!$P$32" lockText="1" noThreeD="1"/>
</file>

<file path=xl/ctrlProps/ctrlProp201.xml><?xml version="1.0" encoding="utf-8"?>
<formControlPr xmlns="http://schemas.microsoft.com/office/spreadsheetml/2009/9/main" objectType="CheckBox" fmlaLink="'2'!$Q$32" lockText="1" noThreeD="1"/>
</file>

<file path=xl/ctrlProps/ctrlProp202.xml><?xml version="1.0" encoding="utf-8"?>
<formControlPr xmlns="http://schemas.microsoft.com/office/spreadsheetml/2009/9/main" objectType="CheckBox" fmlaLink="'2'!$R$32" lockText="1" noThreeD="1"/>
</file>

<file path=xl/ctrlProps/ctrlProp203.xml><?xml version="1.0" encoding="utf-8"?>
<formControlPr xmlns="http://schemas.microsoft.com/office/spreadsheetml/2009/9/main" objectType="CheckBox" fmlaLink="'2'!$S$32" lockText="1" noThreeD="1"/>
</file>

<file path=xl/ctrlProps/ctrlProp204.xml><?xml version="1.0" encoding="utf-8"?>
<formControlPr xmlns="http://schemas.microsoft.com/office/spreadsheetml/2009/9/main" objectType="CheckBox" fmlaLink="'2'!$V$32" lockText="1" noThreeD="1"/>
</file>

<file path=xl/ctrlProps/ctrlProp205.xml><?xml version="1.0" encoding="utf-8"?>
<formControlPr xmlns="http://schemas.microsoft.com/office/spreadsheetml/2009/9/main" objectType="CheckBox" fmlaLink="'2'!$I$30" lockText="1" noThreeD="1"/>
</file>

<file path=xl/ctrlProps/ctrlProp206.xml><?xml version="1.0" encoding="utf-8"?>
<formControlPr xmlns="http://schemas.microsoft.com/office/spreadsheetml/2009/9/main" objectType="CheckBox" fmlaLink="'2'!$I$31" lockText="1" noThreeD="1"/>
</file>

<file path=xl/ctrlProps/ctrlProp207.xml><?xml version="1.0" encoding="utf-8"?>
<formControlPr xmlns="http://schemas.microsoft.com/office/spreadsheetml/2009/9/main" objectType="CheckBox" fmlaLink="'2'!$I$32" lockText="1" noThreeD="1"/>
</file>

<file path=xl/ctrlProps/ctrlProp208.xml><?xml version="1.0" encoding="utf-8"?>
<formControlPr xmlns="http://schemas.microsoft.com/office/spreadsheetml/2009/9/main" objectType="CheckBox" fmlaLink="'2'!$C$33" lockText="1" noThreeD="1"/>
</file>

<file path=xl/ctrlProps/ctrlProp209.xml><?xml version="1.0" encoding="utf-8"?>
<formControlPr xmlns="http://schemas.microsoft.com/office/spreadsheetml/2009/9/main" objectType="CheckBox" fmlaLink="'2'!$F$33" lockText="1" noThreeD="1"/>
</file>

<file path=xl/ctrlProps/ctrlProp21.xml><?xml version="1.0" encoding="utf-8"?>
<formControlPr xmlns="http://schemas.microsoft.com/office/spreadsheetml/2009/9/main" objectType="CheckBox" fmlaLink="'2'!$S$24" lockText="1" noThreeD="1"/>
</file>

<file path=xl/ctrlProps/ctrlProp210.xml><?xml version="1.0" encoding="utf-8"?>
<formControlPr xmlns="http://schemas.microsoft.com/office/spreadsheetml/2009/9/main" objectType="CheckBox" fmlaLink="'2'!$D$33" lockText="1" noThreeD="1"/>
</file>

<file path=xl/ctrlProps/ctrlProp211.xml><?xml version="1.0" encoding="utf-8"?>
<formControlPr xmlns="http://schemas.microsoft.com/office/spreadsheetml/2009/9/main" objectType="CheckBox" fmlaLink="'2'!$E$33" lockText="1" noThreeD="1"/>
</file>

<file path=xl/ctrlProps/ctrlProp212.xml><?xml version="1.0" encoding="utf-8"?>
<formControlPr xmlns="http://schemas.microsoft.com/office/spreadsheetml/2009/9/main" objectType="CheckBox" fmlaLink="'2'!$G$33" lockText="1" noThreeD="1"/>
</file>

<file path=xl/ctrlProps/ctrlProp213.xml><?xml version="1.0" encoding="utf-8"?>
<formControlPr xmlns="http://schemas.microsoft.com/office/spreadsheetml/2009/9/main" objectType="CheckBox" fmlaLink="'2'!$H$33" lockText="1" noThreeD="1"/>
</file>

<file path=xl/ctrlProps/ctrlProp214.xml><?xml version="1.0" encoding="utf-8"?>
<formControlPr xmlns="http://schemas.microsoft.com/office/spreadsheetml/2009/9/main" objectType="CheckBox" fmlaLink="'2'!$C$15" lockText="1" noThreeD="1"/>
</file>

<file path=xl/ctrlProps/ctrlProp215.xml><?xml version="1.0" encoding="utf-8"?>
<formControlPr xmlns="http://schemas.microsoft.com/office/spreadsheetml/2009/9/main" objectType="CheckBox" fmlaLink="'2'!$D$15" lockText="1" noThreeD="1"/>
</file>

<file path=xl/ctrlProps/ctrlProp216.xml><?xml version="1.0" encoding="utf-8"?>
<formControlPr xmlns="http://schemas.microsoft.com/office/spreadsheetml/2009/9/main" objectType="CheckBox" fmlaLink="'2'!$E$15" lockText="1" noThreeD="1"/>
</file>

<file path=xl/ctrlProps/ctrlProp217.xml><?xml version="1.0" encoding="utf-8"?>
<formControlPr xmlns="http://schemas.microsoft.com/office/spreadsheetml/2009/9/main" objectType="CheckBox" fmlaLink="'2'!$F$15" lockText="1" noThreeD="1"/>
</file>

<file path=xl/ctrlProps/ctrlProp218.xml><?xml version="1.0" encoding="utf-8"?>
<formControlPr xmlns="http://schemas.microsoft.com/office/spreadsheetml/2009/9/main" objectType="CheckBox" fmlaLink="'2'!$G$15" lockText="1" noThreeD="1"/>
</file>

<file path=xl/ctrlProps/ctrlProp219.xml><?xml version="1.0" encoding="utf-8"?>
<formControlPr xmlns="http://schemas.microsoft.com/office/spreadsheetml/2009/9/main" objectType="CheckBox" fmlaLink="'2'!$I$15" lockText="1" noThreeD="1"/>
</file>

<file path=xl/ctrlProps/ctrlProp22.xml><?xml version="1.0" encoding="utf-8"?>
<formControlPr xmlns="http://schemas.microsoft.com/office/spreadsheetml/2009/9/main" objectType="CheckBox" fmlaLink="'2'!$V$24" lockText="1" noThreeD="1"/>
</file>

<file path=xl/ctrlProps/ctrlProp220.xml><?xml version="1.0" encoding="utf-8"?>
<formControlPr xmlns="http://schemas.microsoft.com/office/spreadsheetml/2009/9/main" objectType="CheckBox" fmlaLink="'2'!$J$15" lockText="1" noThreeD="1"/>
</file>

<file path=xl/ctrlProps/ctrlProp221.xml><?xml version="1.0" encoding="utf-8"?>
<formControlPr xmlns="http://schemas.microsoft.com/office/spreadsheetml/2009/9/main" objectType="CheckBox" fmlaLink="'2'!$K$15" lockText="1" noThreeD="1"/>
</file>

<file path=xl/ctrlProps/ctrlProp222.xml><?xml version="1.0" encoding="utf-8"?>
<formControlPr xmlns="http://schemas.microsoft.com/office/spreadsheetml/2009/9/main" objectType="CheckBox" fmlaLink="'2'!$N$33" lockText="1" noThreeD="1"/>
</file>

<file path=xl/ctrlProps/ctrlProp223.xml><?xml version="1.0" encoding="utf-8"?>
<formControlPr xmlns="http://schemas.microsoft.com/office/spreadsheetml/2009/9/main" objectType="CheckBox" fmlaLink="'2'!$U$33" lockText="1" noThreeD="1"/>
</file>

<file path=xl/ctrlProps/ctrlProp224.xml><?xml version="1.0" encoding="utf-8"?>
<formControlPr xmlns="http://schemas.microsoft.com/office/spreadsheetml/2009/9/main" objectType="CheckBox" fmlaLink="'2'!$O$33" lockText="1" noThreeD="1"/>
</file>

<file path=xl/ctrlProps/ctrlProp225.xml><?xml version="1.0" encoding="utf-8"?>
<formControlPr xmlns="http://schemas.microsoft.com/office/spreadsheetml/2009/9/main" objectType="CheckBox" fmlaLink="'2'!$P$33" lockText="1" noThreeD="1"/>
</file>

<file path=xl/ctrlProps/ctrlProp226.xml><?xml version="1.0" encoding="utf-8"?>
<formControlPr xmlns="http://schemas.microsoft.com/office/spreadsheetml/2009/9/main" objectType="CheckBox" fmlaLink="'2'!$Q$33" lockText="1" noThreeD="1"/>
</file>

<file path=xl/ctrlProps/ctrlProp227.xml><?xml version="1.0" encoding="utf-8"?>
<formControlPr xmlns="http://schemas.microsoft.com/office/spreadsheetml/2009/9/main" objectType="CheckBox" fmlaLink="'2'!$R$33" lockText="1" noThreeD="1"/>
</file>

<file path=xl/ctrlProps/ctrlProp228.xml><?xml version="1.0" encoding="utf-8"?>
<formControlPr xmlns="http://schemas.microsoft.com/office/spreadsheetml/2009/9/main" objectType="CheckBox" fmlaLink="'2'!$S$33" lockText="1" noThreeD="1"/>
</file>

<file path=xl/ctrlProps/ctrlProp229.xml><?xml version="1.0" encoding="utf-8"?>
<formControlPr xmlns="http://schemas.microsoft.com/office/spreadsheetml/2009/9/main" objectType="CheckBox" fmlaLink="'2'!$V$33" lockText="1" noThreeD="1"/>
</file>

<file path=xl/ctrlProps/ctrlProp23.xml><?xml version="1.0" encoding="utf-8"?>
<formControlPr xmlns="http://schemas.microsoft.com/office/spreadsheetml/2009/9/main" objectType="CheckBox" fmlaLink="'2'!$C$25" lockText="1" noThreeD="1"/>
</file>

<file path=xl/ctrlProps/ctrlProp230.xml><?xml version="1.0" encoding="utf-8"?>
<formControlPr xmlns="http://schemas.microsoft.com/office/spreadsheetml/2009/9/main" objectType="CheckBox" fmlaLink="'2'!$C$34" lockText="1" noThreeD="1"/>
</file>

<file path=xl/ctrlProps/ctrlProp231.xml><?xml version="1.0" encoding="utf-8"?>
<formControlPr xmlns="http://schemas.microsoft.com/office/spreadsheetml/2009/9/main" objectType="CheckBox" fmlaLink="'2'!$F$34" lockText="1" noThreeD="1"/>
</file>

<file path=xl/ctrlProps/ctrlProp232.xml><?xml version="1.0" encoding="utf-8"?>
<formControlPr xmlns="http://schemas.microsoft.com/office/spreadsheetml/2009/9/main" objectType="CheckBox" fmlaLink="'2'!$D$34" lockText="1" noThreeD="1"/>
</file>

<file path=xl/ctrlProps/ctrlProp233.xml><?xml version="1.0" encoding="utf-8"?>
<formControlPr xmlns="http://schemas.microsoft.com/office/spreadsheetml/2009/9/main" objectType="CheckBox" fmlaLink="'2'!$E$34" lockText="1" noThreeD="1"/>
</file>

<file path=xl/ctrlProps/ctrlProp234.xml><?xml version="1.0" encoding="utf-8"?>
<formControlPr xmlns="http://schemas.microsoft.com/office/spreadsheetml/2009/9/main" objectType="CheckBox" fmlaLink="'2'!$G$34" lockText="1" noThreeD="1"/>
</file>

<file path=xl/ctrlProps/ctrlProp235.xml><?xml version="1.0" encoding="utf-8"?>
<formControlPr xmlns="http://schemas.microsoft.com/office/spreadsheetml/2009/9/main" objectType="CheckBox" fmlaLink="'2'!$H$34" lockText="1" noThreeD="1"/>
</file>

<file path=xl/ctrlProps/ctrlProp236.xml><?xml version="1.0" encoding="utf-8"?>
<formControlPr xmlns="http://schemas.microsoft.com/office/spreadsheetml/2009/9/main" objectType="CheckBox" fmlaLink="'2'!$C$35" lockText="1" noThreeD="1"/>
</file>

<file path=xl/ctrlProps/ctrlProp237.xml><?xml version="1.0" encoding="utf-8"?>
<formControlPr xmlns="http://schemas.microsoft.com/office/spreadsheetml/2009/9/main" objectType="CheckBox" fmlaLink="'2'!$F$35" lockText="1" noThreeD="1"/>
</file>

<file path=xl/ctrlProps/ctrlProp238.xml><?xml version="1.0" encoding="utf-8"?>
<formControlPr xmlns="http://schemas.microsoft.com/office/spreadsheetml/2009/9/main" objectType="CheckBox" fmlaLink="'2'!$D$35" lockText="1" noThreeD="1"/>
</file>

<file path=xl/ctrlProps/ctrlProp239.xml><?xml version="1.0" encoding="utf-8"?>
<formControlPr xmlns="http://schemas.microsoft.com/office/spreadsheetml/2009/9/main" objectType="CheckBox" fmlaLink="'2'!$E$35" lockText="1" noThreeD="1"/>
</file>

<file path=xl/ctrlProps/ctrlProp24.xml><?xml version="1.0" encoding="utf-8"?>
<formControlPr xmlns="http://schemas.microsoft.com/office/spreadsheetml/2009/9/main" objectType="CheckBox" fmlaLink="'2'!$F$25" lockText="1" noThreeD="1"/>
</file>

<file path=xl/ctrlProps/ctrlProp240.xml><?xml version="1.0" encoding="utf-8"?>
<formControlPr xmlns="http://schemas.microsoft.com/office/spreadsheetml/2009/9/main" objectType="CheckBox" fmlaLink="'2'!$G$35" lockText="1" noThreeD="1"/>
</file>

<file path=xl/ctrlProps/ctrlProp241.xml><?xml version="1.0" encoding="utf-8"?>
<formControlPr xmlns="http://schemas.microsoft.com/office/spreadsheetml/2009/9/main" objectType="CheckBox" fmlaLink="'2'!$H$35" lockText="1" noThreeD="1"/>
</file>

<file path=xl/ctrlProps/ctrlProp242.xml><?xml version="1.0" encoding="utf-8"?>
<formControlPr xmlns="http://schemas.microsoft.com/office/spreadsheetml/2009/9/main" objectType="CheckBox" fmlaLink="'2'!$C$16" lockText="1" noThreeD="1"/>
</file>

<file path=xl/ctrlProps/ctrlProp243.xml><?xml version="1.0" encoding="utf-8"?>
<formControlPr xmlns="http://schemas.microsoft.com/office/spreadsheetml/2009/9/main" objectType="CheckBox" fmlaLink="'2'!$D$16" lockText="1" noThreeD="1"/>
</file>

<file path=xl/ctrlProps/ctrlProp244.xml><?xml version="1.0" encoding="utf-8"?>
<formControlPr xmlns="http://schemas.microsoft.com/office/spreadsheetml/2009/9/main" objectType="CheckBox" fmlaLink="'2'!$E$16" lockText="1" noThreeD="1"/>
</file>

<file path=xl/ctrlProps/ctrlProp245.xml><?xml version="1.0" encoding="utf-8"?>
<formControlPr xmlns="http://schemas.microsoft.com/office/spreadsheetml/2009/9/main" objectType="CheckBox" fmlaLink="'2'!$F$16" lockText="1" noThreeD="1"/>
</file>

<file path=xl/ctrlProps/ctrlProp246.xml><?xml version="1.0" encoding="utf-8"?>
<formControlPr xmlns="http://schemas.microsoft.com/office/spreadsheetml/2009/9/main" objectType="CheckBox" fmlaLink="'2'!$G$16" lockText="1" noThreeD="1"/>
</file>

<file path=xl/ctrlProps/ctrlProp247.xml><?xml version="1.0" encoding="utf-8"?>
<formControlPr xmlns="http://schemas.microsoft.com/office/spreadsheetml/2009/9/main" objectType="CheckBox" fmlaLink="'2'!$I$16" lockText="1" noThreeD="1"/>
</file>

<file path=xl/ctrlProps/ctrlProp248.xml><?xml version="1.0" encoding="utf-8"?>
<formControlPr xmlns="http://schemas.microsoft.com/office/spreadsheetml/2009/9/main" objectType="CheckBox" fmlaLink="'2'!$J$16" lockText="1" noThreeD="1"/>
</file>

<file path=xl/ctrlProps/ctrlProp249.xml><?xml version="1.0" encoding="utf-8"?>
<formControlPr xmlns="http://schemas.microsoft.com/office/spreadsheetml/2009/9/main" objectType="CheckBox" fmlaLink="'2'!$K$16" lockText="1" noThreeD="1"/>
</file>

<file path=xl/ctrlProps/ctrlProp25.xml><?xml version="1.0" encoding="utf-8"?>
<formControlPr xmlns="http://schemas.microsoft.com/office/spreadsheetml/2009/9/main" objectType="CheckBox" fmlaLink="'2'!$D$25" lockText="1" noThreeD="1"/>
</file>

<file path=xl/ctrlProps/ctrlProp250.xml><?xml version="1.0" encoding="utf-8"?>
<formControlPr xmlns="http://schemas.microsoft.com/office/spreadsheetml/2009/9/main" objectType="CheckBox" fmlaLink="'2'!$C$17" lockText="1" noThreeD="1"/>
</file>

<file path=xl/ctrlProps/ctrlProp251.xml><?xml version="1.0" encoding="utf-8"?>
<formControlPr xmlns="http://schemas.microsoft.com/office/spreadsheetml/2009/9/main" objectType="CheckBox" fmlaLink="'2'!$D$17" lockText="1" noThreeD="1"/>
</file>

<file path=xl/ctrlProps/ctrlProp252.xml><?xml version="1.0" encoding="utf-8"?>
<formControlPr xmlns="http://schemas.microsoft.com/office/spreadsheetml/2009/9/main" objectType="CheckBox" fmlaLink="'2'!$E$17" lockText="1" noThreeD="1"/>
</file>

<file path=xl/ctrlProps/ctrlProp253.xml><?xml version="1.0" encoding="utf-8"?>
<formControlPr xmlns="http://schemas.microsoft.com/office/spreadsheetml/2009/9/main" objectType="CheckBox" fmlaLink="'2'!$F$17" lockText="1" noThreeD="1"/>
</file>

<file path=xl/ctrlProps/ctrlProp254.xml><?xml version="1.0" encoding="utf-8"?>
<formControlPr xmlns="http://schemas.microsoft.com/office/spreadsheetml/2009/9/main" objectType="CheckBox" fmlaLink="'2'!$G$17" lockText="1" noThreeD="1"/>
</file>

<file path=xl/ctrlProps/ctrlProp255.xml><?xml version="1.0" encoding="utf-8"?>
<formControlPr xmlns="http://schemas.microsoft.com/office/spreadsheetml/2009/9/main" objectType="CheckBox" fmlaLink="'2'!$I$17" lockText="1" noThreeD="1"/>
</file>

<file path=xl/ctrlProps/ctrlProp256.xml><?xml version="1.0" encoding="utf-8"?>
<formControlPr xmlns="http://schemas.microsoft.com/office/spreadsheetml/2009/9/main" objectType="CheckBox" fmlaLink="'2'!$J$17" lockText="1" noThreeD="1"/>
</file>

<file path=xl/ctrlProps/ctrlProp257.xml><?xml version="1.0" encoding="utf-8"?>
<formControlPr xmlns="http://schemas.microsoft.com/office/spreadsheetml/2009/9/main" objectType="CheckBox" fmlaLink="'2'!$K$17" lockText="1" noThreeD="1"/>
</file>

<file path=xl/ctrlProps/ctrlProp258.xml><?xml version="1.0" encoding="utf-8"?>
<formControlPr xmlns="http://schemas.microsoft.com/office/spreadsheetml/2009/9/main" objectType="CheckBox" fmlaLink="'2'!$N$34" lockText="1" noThreeD="1"/>
</file>

<file path=xl/ctrlProps/ctrlProp259.xml><?xml version="1.0" encoding="utf-8"?>
<formControlPr xmlns="http://schemas.microsoft.com/office/spreadsheetml/2009/9/main" objectType="CheckBox" fmlaLink="'2'!$U$34" lockText="1" noThreeD="1"/>
</file>

<file path=xl/ctrlProps/ctrlProp26.xml><?xml version="1.0" encoding="utf-8"?>
<formControlPr xmlns="http://schemas.microsoft.com/office/spreadsheetml/2009/9/main" objectType="CheckBox" fmlaLink="'2'!$E$25" lockText="1" noThreeD="1"/>
</file>

<file path=xl/ctrlProps/ctrlProp260.xml><?xml version="1.0" encoding="utf-8"?>
<formControlPr xmlns="http://schemas.microsoft.com/office/spreadsheetml/2009/9/main" objectType="CheckBox" fmlaLink="'2'!$O$34" lockText="1" noThreeD="1"/>
</file>

<file path=xl/ctrlProps/ctrlProp261.xml><?xml version="1.0" encoding="utf-8"?>
<formControlPr xmlns="http://schemas.microsoft.com/office/spreadsheetml/2009/9/main" objectType="CheckBox" fmlaLink="'2'!$P$34" lockText="1" noThreeD="1"/>
</file>

<file path=xl/ctrlProps/ctrlProp262.xml><?xml version="1.0" encoding="utf-8"?>
<formControlPr xmlns="http://schemas.microsoft.com/office/spreadsheetml/2009/9/main" objectType="CheckBox" fmlaLink="'2'!$Q$34" lockText="1" noThreeD="1"/>
</file>

<file path=xl/ctrlProps/ctrlProp263.xml><?xml version="1.0" encoding="utf-8"?>
<formControlPr xmlns="http://schemas.microsoft.com/office/spreadsheetml/2009/9/main" objectType="CheckBox" fmlaLink="'2'!$R$34" lockText="1" noThreeD="1"/>
</file>

<file path=xl/ctrlProps/ctrlProp264.xml><?xml version="1.0" encoding="utf-8"?>
<formControlPr xmlns="http://schemas.microsoft.com/office/spreadsheetml/2009/9/main" objectType="CheckBox" fmlaLink="'2'!$S$34" lockText="1" noThreeD="1"/>
</file>

<file path=xl/ctrlProps/ctrlProp265.xml><?xml version="1.0" encoding="utf-8"?>
<formControlPr xmlns="http://schemas.microsoft.com/office/spreadsheetml/2009/9/main" objectType="CheckBox" fmlaLink="'2'!$V$34" lockText="1" noThreeD="1"/>
</file>

<file path=xl/ctrlProps/ctrlProp266.xml><?xml version="1.0" encoding="utf-8"?>
<formControlPr xmlns="http://schemas.microsoft.com/office/spreadsheetml/2009/9/main" objectType="CheckBox" fmlaLink="'2'!$N$35" lockText="1" noThreeD="1"/>
</file>

<file path=xl/ctrlProps/ctrlProp267.xml><?xml version="1.0" encoding="utf-8"?>
<formControlPr xmlns="http://schemas.microsoft.com/office/spreadsheetml/2009/9/main" objectType="CheckBox" fmlaLink="'2'!$U$35" lockText="1" noThreeD="1"/>
</file>

<file path=xl/ctrlProps/ctrlProp268.xml><?xml version="1.0" encoding="utf-8"?>
<formControlPr xmlns="http://schemas.microsoft.com/office/spreadsheetml/2009/9/main" objectType="CheckBox" fmlaLink="'2'!$O$35" lockText="1" noThreeD="1"/>
</file>

<file path=xl/ctrlProps/ctrlProp269.xml><?xml version="1.0" encoding="utf-8"?>
<formControlPr xmlns="http://schemas.microsoft.com/office/spreadsheetml/2009/9/main" objectType="CheckBox" fmlaLink="'2'!$P$35" lockText="1" noThreeD="1"/>
</file>

<file path=xl/ctrlProps/ctrlProp27.xml><?xml version="1.0" encoding="utf-8"?>
<formControlPr xmlns="http://schemas.microsoft.com/office/spreadsheetml/2009/9/main" objectType="CheckBox" fmlaLink="'2'!$G$25" lockText="1" noThreeD="1"/>
</file>

<file path=xl/ctrlProps/ctrlProp270.xml><?xml version="1.0" encoding="utf-8"?>
<formControlPr xmlns="http://schemas.microsoft.com/office/spreadsheetml/2009/9/main" objectType="CheckBox" fmlaLink="'2'!$Q$35" lockText="1" noThreeD="1"/>
</file>

<file path=xl/ctrlProps/ctrlProp271.xml><?xml version="1.0" encoding="utf-8"?>
<formControlPr xmlns="http://schemas.microsoft.com/office/spreadsheetml/2009/9/main" objectType="CheckBox" fmlaLink="'2'!$R$35" lockText="1" noThreeD="1"/>
</file>

<file path=xl/ctrlProps/ctrlProp272.xml><?xml version="1.0" encoding="utf-8"?>
<formControlPr xmlns="http://schemas.microsoft.com/office/spreadsheetml/2009/9/main" objectType="CheckBox" fmlaLink="'2'!$S$35" lockText="1" noThreeD="1"/>
</file>

<file path=xl/ctrlProps/ctrlProp273.xml><?xml version="1.0" encoding="utf-8"?>
<formControlPr xmlns="http://schemas.microsoft.com/office/spreadsheetml/2009/9/main" objectType="CheckBox" fmlaLink="'2'!$V$35" lockText="1" noThreeD="1"/>
</file>

<file path=xl/ctrlProps/ctrlProp274.xml><?xml version="1.0" encoding="utf-8"?>
<formControlPr xmlns="http://schemas.microsoft.com/office/spreadsheetml/2009/9/main" objectType="CheckBox" fmlaLink="'2'!$I$33" lockText="1" noThreeD="1"/>
</file>

<file path=xl/ctrlProps/ctrlProp275.xml><?xml version="1.0" encoding="utf-8"?>
<formControlPr xmlns="http://schemas.microsoft.com/office/spreadsheetml/2009/9/main" objectType="CheckBox" fmlaLink="'2'!$I$34" lockText="1" noThreeD="1"/>
</file>

<file path=xl/ctrlProps/ctrlProp276.xml><?xml version="1.0" encoding="utf-8"?>
<formControlPr xmlns="http://schemas.microsoft.com/office/spreadsheetml/2009/9/main" objectType="CheckBox" fmlaLink="'2'!$I$35" lockText="1" noThreeD="1"/>
</file>

<file path=xl/ctrlProps/ctrlProp277.xml><?xml version="1.0" encoding="utf-8"?>
<formControlPr xmlns="http://schemas.microsoft.com/office/spreadsheetml/2009/9/main" objectType="CheckBox" fmlaLink="'2'!$C$21" lockText="1" noThreeD="1"/>
</file>

<file path=xl/ctrlProps/ctrlProp278.xml><?xml version="1.0" encoding="utf-8"?>
<formControlPr xmlns="http://schemas.microsoft.com/office/spreadsheetml/2009/9/main" objectType="CheckBox" fmlaLink="'2'!$F$21" lockText="1" noThreeD="1"/>
</file>

<file path=xl/ctrlProps/ctrlProp279.xml><?xml version="1.0" encoding="utf-8"?>
<formControlPr xmlns="http://schemas.microsoft.com/office/spreadsheetml/2009/9/main" objectType="CheckBox" fmlaLink="'2'!$D$21" lockText="1" noThreeD="1"/>
</file>

<file path=xl/ctrlProps/ctrlProp28.xml><?xml version="1.0" encoding="utf-8"?>
<formControlPr xmlns="http://schemas.microsoft.com/office/spreadsheetml/2009/9/main" objectType="CheckBox" fmlaLink="'2'!$H$25" lockText="1" noThreeD="1"/>
</file>

<file path=xl/ctrlProps/ctrlProp280.xml><?xml version="1.0" encoding="utf-8"?>
<formControlPr xmlns="http://schemas.microsoft.com/office/spreadsheetml/2009/9/main" objectType="CheckBox" fmlaLink="'2'!$E$21" lockText="1" noThreeD="1"/>
</file>

<file path=xl/ctrlProps/ctrlProp281.xml><?xml version="1.0" encoding="utf-8"?>
<formControlPr xmlns="http://schemas.microsoft.com/office/spreadsheetml/2009/9/main" objectType="CheckBox" fmlaLink="'2'!$G$21" lockText="1" noThreeD="1"/>
</file>

<file path=xl/ctrlProps/ctrlProp282.xml><?xml version="1.0" encoding="utf-8"?>
<formControlPr xmlns="http://schemas.microsoft.com/office/spreadsheetml/2009/9/main" objectType="CheckBox" fmlaLink="'2'!$H$21" lockText="1" noThreeD="1"/>
</file>

<file path=xl/ctrlProps/ctrlProp283.xml><?xml version="1.0" encoding="utf-8"?>
<formControlPr xmlns="http://schemas.microsoft.com/office/spreadsheetml/2009/9/main" objectType="CheckBox" fmlaLink="'2'!$J$21" lockText="1" noThreeD="1"/>
</file>

<file path=xl/ctrlProps/ctrlProp284.xml><?xml version="1.0" encoding="utf-8"?>
<formControlPr xmlns="http://schemas.microsoft.com/office/spreadsheetml/2009/9/main" objectType="CheckBox" fmlaLink="'2'!$C$3" lockText="1" noThreeD="1"/>
</file>

<file path=xl/ctrlProps/ctrlProp285.xml><?xml version="1.0" encoding="utf-8"?>
<formControlPr xmlns="http://schemas.microsoft.com/office/spreadsheetml/2009/9/main" objectType="CheckBox" fmlaLink="'2'!$D$3" lockText="1" noThreeD="1"/>
</file>

<file path=xl/ctrlProps/ctrlProp286.xml><?xml version="1.0" encoding="utf-8"?>
<formControlPr xmlns="http://schemas.microsoft.com/office/spreadsheetml/2009/9/main" objectType="CheckBox" fmlaLink="'2'!$E$3" lockText="1" noThreeD="1"/>
</file>

<file path=xl/ctrlProps/ctrlProp287.xml><?xml version="1.0" encoding="utf-8"?>
<formControlPr xmlns="http://schemas.microsoft.com/office/spreadsheetml/2009/9/main" objectType="CheckBox" fmlaLink="'2'!$F$3" lockText="1" noThreeD="1"/>
</file>

<file path=xl/ctrlProps/ctrlProp288.xml><?xml version="1.0" encoding="utf-8"?>
<formControlPr xmlns="http://schemas.microsoft.com/office/spreadsheetml/2009/9/main" objectType="CheckBox" fmlaLink="'2'!$G$3" lockText="1" noThreeD="1"/>
</file>

<file path=xl/ctrlProps/ctrlProp289.xml><?xml version="1.0" encoding="utf-8"?>
<formControlPr xmlns="http://schemas.microsoft.com/office/spreadsheetml/2009/9/main" objectType="CheckBox" fmlaLink="'2'!$I$3" lockText="1" noThreeD="1"/>
</file>

<file path=xl/ctrlProps/ctrlProp29.xml><?xml version="1.0" encoding="utf-8"?>
<formControlPr xmlns="http://schemas.microsoft.com/office/spreadsheetml/2009/9/main" objectType="CheckBox" fmlaLink="'2'!$C$26" lockText="1" noThreeD="1"/>
</file>

<file path=xl/ctrlProps/ctrlProp290.xml><?xml version="1.0" encoding="utf-8"?>
<formControlPr xmlns="http://schemas.microsoft.com/office/spreadsheetml/2009/9/main" objectType="CheckBox" fmlaLink="'2'!$J$3" lockText="1" noThreeD="1"/>
</file>

<file path=xl/ctrlProps/ctrlProp291.xml><?xml version="1.0" encoding="utf-8"?>
<formControlPr xmlns="http://schemas.microsoft.com/office/spreadsheetml/2009/9/main" objectType="CheckBox" fmlaLink="'2'!$K$3" lockText="1" noThreeD="1"/>
</file>

<file path=xl/ctrlProps/ctrlProp292.xml><?xml version="1.0" encoding="utf-8"?>
<formControlPr xmlns="http://schemas.microsoft.com/office/spreadsheetml/2009/9/main" objectType="CheckBox" fmlaLink="'2'!$N$21" lockText="1" noThreeD="1"/>
</file>

<file path=xl/ctrlProps/ctrlProp293.xml><?xml version="1.0" encoding="utf-8"?>
<formControlPr xmlns="http://schemas.microsoft.com/office/spreadsheetml/2009/9/main" objectType="CheckBox" fmlaLink="'2'!$U$21" lockText="1" noThreeD="1"/>
</file>

<file path=xl/ctrlProps/ctrlProp294.xml><?xml version="1.0" encoding="utf-8"?>
<formControlPr xmlns="http://schemas.microsoft.com/office/spreadsheetml/2009/9/main" objectType="CheckBox" fmlaLink="'2'!$O$21" lockText="1" noThreeD="1"/>
</file>

<file path=xl/ctrlProps/ctrlProp295.xml><?xml version="1.0" encoding="utf-8"?>
<formControlPr xmlns="http://schemas.microsoft.com/office/spreadsheetml/2009/9/main" objectType="CheckBox" fmlaLink="'2'!$P$21" lockText="1" noThreeD="1"/>
</file>

<file path=xl/ctrlProps/ctrlProp296.xml><?xml version="1.0" encoding="utf-8"?>
<formControlPr xmlns="http://schemas.microsoft.com/office/spreadsheetml/2009/9/main" objectType="CheckBox" fmlaLink="'2'!$Q$21" lockText="1" noThreeD="1"/>
</file>

<file path=xl/ctrlProps/ctrlProp297.xml><?xml version="1.0" encoding="utf-8"?>
<formControlPr xmlns="http://schemas.microsoft.com/office/spreadsheetml/2009/9/main" objectType="CheckBox" fmlaLink="'2'!$R$21" lockText="1" noThreeD="1"/>
</file>

<file path=xl/ctrlProps/ctrlProp298.xml><?xml version="1.0" encoding="utf-8"?>
<formControlPr xmlns="http://schemas.microsoft.com/office/spreadsheetml/2009/9/main" objectType="CheckBox" fmlaLink="'2'!$S$21" lockText="1" noThreeD="1"/>
</file>

<file path=xl/ctrlProps/ctrlProp299.xml><?xml version="1.0" encoding="utf-8"?>
<formControlPr xmlns="http://schemas.microsoft.com/office/spreadsheetml/2009/9/main" objectType="CheckBox" fmlaLink="'2'!$V$21" lockText="1" noThreeD="1"/>
</file>

<file path=xl/ctrlProps/ctrlProp3.xml><?xml version="1.0" encoding="utf-8"?>
<formControlPr xmlns="http://schemas.microsoft.com/office/spreadsheetml/2009/9/main" objectType="CheckBox" fmlaLink="'2'!$D$24" lockText="1" noThreeD="1"/>
</file>

<file path=xl/ctrlProps/ctrlProp30.xml><?xml version="1.0" encoding="utf-8"?>
<formControlPr xmlns="http://schemas.microsoft.com/office/spreadsheetml/2009/9/main" objectType="CheckBox" fmlaLink="'2'!$F$26" lockText="1" noThreeD="1"/>
</file>

<file path=xl/ctrlProps/ctrlProp300.xml><?xml version="1.0" encoding="utf-8"?>
<formControlPr xmlns="http://schemas.microsoft.com/office/spreadsheetml/2009/9/main" objectType="CheckBox" fmlaLink="'2'!$C$22" lockText="1" noThreeD="1"/>
</file>

<file path=xl/ctrlProps/ctrlProp301.xml><?xml version="1.0" encoding="utf-8"?>
<formControlPr xmlns="http://schemas.microsoft.com/office/spreadsheetml/2009/9/main" objectType="CheckBox" fmlaLink="'2'!$F$22" lockText="1" noThreeD="1"/>
</file>

<file path=xl/ctrlProps/ctrlProp302.xml><?xml version="1.0" encoding="utf-8"?>
<formControlPr xmlns="http://schemas.microsoft.com/office/spreadsheetml/2009/9/main" objectType="CheckBox" fmlaLink="'2'!$D$22" lockText="1" noThreeD="1"/>
</file>

<file path=xl/ctrlProps/ctrlProp303.xml><?xml version="1.0" encoding="utf-8"?>
<formControlPr xmlns="http://schemas.microsoft.com/office/spreadsheetml/2009/9/main" objectType="CheckBox" fmlaLink="'2'!$E$22" lockText="1" noThreeD="1"/>
</file>

<file path=xl/ctrlProps/ctrlProp304.xml><?xml version="1.0" encoding="utf-8"?>
<formControlPr xmlns="http://schemas.microsoft.com/office/spreadsheetml/2009/9/main" objectType="CheckBox" fmlaLink="'2'!$G$22" lockText="1" noThreeD="1"/>
</file>

<file path=xl/ctrlProps/ctrlProp305.xml><?xml version="1.0" encoding="utf-8"?>
<formControlPr xmlns="http://schemas.microsoft.com/office/spreadsheetml/2009/9/main" objectType="CheckBox" fmlaLink="'2'!$H$22" lockText="1" noThreeD="1"/>
</file>

<file path=xl/ctrlProps/ctrlProp306.xml><?xml version="1.0" encoding="utf-8"?>
<formControlPr xmlns="http://schemas.microsoft.com/office/spreadsheetml/2009/9/main" objectType="CheckBox" fmlaLink="'2'!$C$23" lockText="1" noThreeD="1"/>
</file>

<file path=xl/ctrlProps/ctrlProp307.xml><?xml version="1.0" encoding="utf-8"?>
<formControlPr xmlns="http://schemas.microsoft.com/office/spreadsheetml/2009/9/main" objectType="CheckBox" fmlaLink="'2'!$F$23" lockText="1" noThreeD="1"/>
</file>

<file path=xl/ctrlProps/ctrlProp308.xml><?xml version="1.0" encoding="utf-8"?>
<formControlPr xmlns="http://schemas.microsoft.com/office/spreadsheetml/2009/9/main" objectType="CheckBox" fmlaLink="'2'!$D$23" lockText="1" noThreeD="1"/>
</file>

<file path=xl/ctrlProps/ctrlProp309.xml><?xml version="1.0" encoding="utf-8"?>
<formControlPr xmlns="http://schemas.microsoft.com/office/spreadsheetml/2009/9/main" objectType="CheckBox" fmlaLink="'2'!$E$23" lockText="1" noThreeD="1"/>
</file>

<file path=xl/ctrlProps/ctrlProp31.xml><?xml version="1.0" encoding="utf-8"?>
<formControlPr xmlns="http://schemas.microsoft.com/office/spreadsheetml/2009/9/main" objectType="CheckBox" fmlaLink="'2'!$D$26" lockText="1" noThreeD="1"/>
</file>

<file path=xl/ctrlProps/ctrlProp310.xml><?xml version="1.0" encoding="utf-8"?>
<formControlPr xmlns="http://schemas.microsoft.com/office/spreadsheetml/2009/9/main" objectType="CheckBox" fmlaLink="'2'!$G$23" lockText="1" noThreeD="1"/>
</file>

<file path=xl/ctrlProps/ctrlProp311.xml><?xml version="1.0" encoding="utf-8"?>
<formControlPr xmlns="http://schemas.microsoft.com/office/spreadsheetml/2009/9/main" objectType="CheckBox" fmlaLink="'2'!$H$23" lockText="1" noThreeD="1"/>
</file>

<file path=xl/ctrlProps/ctrlProp312.xml><?xml version="1.0" encoding="utf-8"?>
<formControlPr xmlns="http://schemas.microsoft.com/office/spreadsheetml/2009/9/main" objectType="CheckBox" fmlaLink="'2'!$C$4" lockText="1" noThreeD="1"/>
</file>

<file path=xl/ctrlProps/ctrlProp313.xml><?xml version="1.0" encoding="utf-8"?>
<formControlPr xmlns="http://schemas.microsoft.com/office/spreadsheetml/2009/9/main" objectType="CheckBox" fmlaLink="'2'!$D$4" lockText="1" noThreeD="1"/>
</file>

<file path=xl/ctrlProps/ctrlProp314.xml><?xml version="1.0" encoding="utf-8"?>
<formControlPr xmlns="http://schemas.microsoft.com/office/spreadsheetml/2009/9/main" objectType="CheckBox" fmlaLink="'2'!$E$4" lockText="1" noThreeD="1"/>
</file>

<file path=xl/ctrlProps/ctrlProp315.xml><?xml version="1.0" encoding="utf-8"?>
<formControlPr xmlns="http://schemas.microsoft.com/office/spreadsheetml/2009/9/main" objectType="CheckBox" fmlaLink="'2'!$F$4" lockText="1" noThreeD="1"/>
</file>

<file path=xl/ctrlProps/ctrlProp316.xml><?xml version="1.0" encoding="utf-8"?>
<formControlPr xmlns="http://schemas.microsoft.com/office/spreadsheetml/2009/9/main" objectType="CheckBox" fmlaLink="'2'!$G$4" lockText="1" noThreeD="1"/>
</file>

<file path=xl/ctrlProps/ctrlProp317.xml><?xml version="1.0" encoding="utf-8"?>
<formControlPr xmlns="http://schemas.microsoft.com/office/spreadsheetml/2009/9/main" objectType="CheckBox" fmlaLink="'2'!$I$4" lockText="1" noThreeD="1"/>
</file>

<file path=xl/ctrlProps/ctrlProp318.xml><?xml version="1.0" encoding="utf-8"?>
<formControlPr xmlns="http://schemas.microsoft.com/office/spreadsheetml/2009/9/main" objectType="CheckBox" fmlaLink="'2'!$J$4" lockText="1" noThreeD="1"/>
</file>

<file path=xl/ctrlProps/ctrlProp319.xml><?xml version="1.0" encoding="utf-8"?>
<formControlPr xmlns="http://schemas.microsoft.com/office/spreadsheetml/2009/9/main" objectType="CheckBox" fmlaLink="'2'!$K$4" lockText="1" noThreeD="1"/>
</file>

<file path=xl/ctrlProps/ctrlProp32.xml><?xml version="1.0" encoding="utf-8"?>
<formControlPr xmlns="http://schemas.microsoft.com/office/spreadsheetml/2009/9/main" objectType="CheckBox" fmlaLink="'2'!$E$26" lockText="1" noThreeD="1"/>
</file>

<file path=xl/ctrlProps/ctrlProp320.xml><?xml version="1.0" encoding="utf-8"?>
<formControlPr xmlns="http://schemas.microsoft.com/office/spreadsheetml/2009/9/main" objectType="CheckBox" fmlaLink="'2'!$C$5" lockText="1" noThreeD="1"/>
</file>

<file path=xl/ctrlProps/ctrlProp321.xml><?xml version="1.0" encoding="utf-8"?>
<formControlPr xmlns="http://schemas.microsoft.com/office/spreadsheetml/2009/9/main" objectType="CheckBox" fmlaLink="'2'!$D$5" lockText="1" noThreeD="1"/>
</file>

<file path=xl/ctrlProps/ctrlProp322.xml><?xml version="1.0" encoding="utf-8"?>
<formControlPr xmlns="http://schemas.microsoft.com/office/spreadsheetml/2009/9/main" objectType="CheckBox" fmlaLink="'2'!$E$5" lockText="1" noThreeD="1"/>
</file>

<file path=xl/ctrlProps/ctrlProp323.xml><?xml version="1.0" encoding="utf-8"?>
<formControlPr xmlns="http://schemas.microsoft.com/office/spreadsheetml/2009/9/main" objectType="CheckBox" fmlaLink="'2'!$F$5" lockText="1" noThreeD="1"/>
</file>

<file path=xl/ctrlProps/ctrlProp324.xml><?xml version="1.0" encoding="utf-8"?>
<formControlPr xmlns="http://schemas.microsoft.com/office/spreadsheetml/2009/9/main" objectType="CheckBox" fmlaLink="'2'!$G$5" lockText="1" noThreeD="1"/>
</file>

<file path=xl/ctrlProps/ctrlProp325.xml><?xml version="1.0" encoding="utf-8"?>
<formControlPr xmlns="http://schemas.microsoft.com/office/spreadsheetml/2009/9/main" objectType="CheckBox" fmlaLink="'2'!$I$5" lockText="1" noThreeD="1"/>
</file>

<file path=xl/ctrlProps/ctrlProp326.xml><?xml version="1.0" encoding="utf-8"?>
<formControlPr xmlns="http://schemas.microsoft.com/office/spreadsheetml/2009/9/main" objectType="CheckBox" fmlaLink="'2'!$J$5" lockText="1" noThreeD="1"/>
</file>

<file path=xl/ctrlProps/ctrlProp327.xml><?xml version="1.0" encoding="utf-8"?>
<formControlPr xmlns="http://schemas.microsoft.com/office/spreadsheetml/2009/9/main" objectType="CheckBox" fmlaLink="'2'!$K$5" lockText="1" noThreeD="1"/>
</file>

<file path=xl/ctrlProps/ctrlProp328.xml><?xml version="1.0" encoding="utf-8"?>
<formControlPr xmlns="http://schemas.microsoft.com/office/spreadsheetml/2009/9/main" objectType="CheckBox" fmlaLink="'2'!$N$22" lockText="1" noThreeD="1"/>
</file>

<file path=xl/ctrlProps/ctrlProp329.xml><?xml version="1.0" encoding="utf-8"?>
<formControlPr xmlns="http://schemas.microsoft.com/office/spreadsheetml/2009/9/main" objectType="CheckBox" fmlaLink="'2'!$U$22" lockText="1" noThreeD="1"/>
</file>

<file path=xl/ctrlProps/ctrlProp33.xml><?xml version="1.0" encoding="utf-8"?>
<formControlPr xmlns="http://schemas.microsoft.com/office/spreadsheetml/2009/9/main" objectType="CheckBox" fmlaLink="'2'!$G$26" lockText="1" noThreeD="1"/>
</file>

<file path=xl/ctrlProps/ctrlProp330.xml><?xml version="1.0" encoding="utf-8"?>
<formControlPr xmlns="http://schemas.microsoft.com/office/spreadsheetml/2009/9/main" objectType="CheckBox" fmlaLink="'2'!$O$22" lockText="1" noThreeD="1"/>
</file>

<file path=xl/ctrlProps/ctrlProp331.xml><?xml version="1.0" encoding="utf-8"?>
<formControlPr xmlns="http://schemas.microsoft.com/office/spreadsheetml/2009/9/main" objectType="CheckBox" fmlaLink="'2'!$P$22" lockText="1" noThreeD="1"/>
</file>

<file path=xl/ctrlProps/ctrlProp332.xml><?xml version="1.0" encoding="utf-8"?>
<formControlPr xmlns="http://schemas.microsoft.com/office/spreadsheetml/2009/9/main" objectType="CheckBox" fmlaLink="'2'!$Q$22" lockText="1" noThreeD="1"/>
</file>

<file path=xl/ctrlProps/ctrlProp333.xml><?xml version="1.0" encoding="utf-8"?>
<formControlPr xmlns="http://schemas.microsoft.com/office/spreadsheetml/2009/9/main" objectType="CheckBox" fmlaLink="'2'!$R$22" lockText="1" noThreeD="1"/>
</file>

<file path=xl/ctrlProps/ctrlProp334.xml><?xml version="1.0" encoding="utf-8"?>
<formControlPr xmlns="http://schemas.microsoft.com/office/spreadsheetml/2009/9/main" objectType="CheckBox" fmlaLink="'2'!$S$22" lockText="1" noThreeD="1"/>
</file>

<file path=xl/ctrlProps/ctrlProp335.xml><?xml version="1.0" encoding="utf-8"?>
<formControlPr xmlns="http://schemas.microsoft.com/office/spreadsheetml/2009/9/main" objectType="CheckBox" fmlaLink="'2'!$V$22" lockText="1" noThreeD="1"/>
</file>

<file path=xl/ctrlProps/ctrlProp336.xml><?xml version="1.0" encoding="utf-8"?>
<formControlPr xmlns="http://schemas.microsoft.com/office/spreadsheetml/2009/9/main" objectType="CheckBox" fmlaLink="'2'!$N$23" lockText="1" noThreeD="1"/>
</file>

<file path=xl/ctrlProps/ctrlProp337.xml><?xml version="1.0" encoding="utf-8"?>
<formControlPr xmlns="http://schemas.microsoft.com/office/spreadsheetml/2009/9/main" objectType="CheckBox" fmlaLink="'2'!$U$23" lockText="1" noThreeD="1"/>
</file>

<file path=xl/ctrlProps/ctrlProp338.xml><?xml version="1.0" encoding="utf-8"?>
<formControlPr xmlns="http://schemas.microsoft.com/office/spreadsheetml/2009/9/main" objectType="CheckBox" fmlaLink="'2'!$O$23" lockText="1" noThreeD="1"/>
</file>

<file path=xl/ctrlProps/ctrlProp339.xml><?xml version="1.0" encoding="utf-8"?>
<formControlPr xmlns="http://schemas.microsoft.com/office/spreadsheetml/2009/9/main" objectType="CheckBox" fmlaLink="'2'!$P$23" lockText="1" noThreeD="1"/>
</file>

<file path=xl/ctrlProps/ctrlProp34.xml><?xml version="1.0" encoding="utf-8"?>
<formControlPr xmlns="http://schemas.microsoft.com/office/spreadsheetml/2009/9/main" objectType="CheckBox" fmlaLink="'2'!$H$26" lockText="1" noThreeD="1"/>
</file>

<file path=xl/ctrlProps/ctrlProp340.xml><?xml version="1.0" encoding="utf-8"?>
<formControlPr xmlns="http://schemas.microsoft.com/office/spreadsheetml/2009/9/main" objectType="CheckBox" fmlaLink="'2'!$Q$23" lockText="1" noThreeD="1"/>
</file>

<file path=xl/ctrlProps/ctrlProp341.xml><?xml version="1.0" encoding="utf-8"?>
<formControlPr xmlns="http://schemas.microsoft.com/office/spreadsheetml/2009/9/main" objectType="CheckBox" fmlaLink="'2'!$R$23" lockText="1" noThreeD="1"/>
</file>

<file path=xl/ctrlProps/ctrlProp342.xml><?xml version="1.0" encoding="utf-8"?>
<formControlPr xmlns="http://schemas.microsoft.com/office/spreadsheetml/2009/9/main" objectType="CheckBox" fmlaLink="'2'!$S$23" lockText="1" noThreeD="1"/>
</file>

<file path=xl/ctrlProps/ctrlProp343.xml><?xml version="1.0" encoding="utf-8"?>
<formControlPr xmlns="http://schemas.microsoft.com/office/spreadsheetml/2009/9/main" objectType="CheckBox" fmlaLink="'2'!$V$23" lockText="1" noThreeD="1"/>
</file>

<file path=xl/ctrlProps/ctrlProp344.xml><?xml version="1.0" encoding="utf-8"?>
<formControlPr xmlns="http://schemas.microsoft.com/office/spreadsheetml/2009/9/main" objectType="CheckBox" fmlaLink="'2'!$I$21" lockText="1" noThreeD="1"/>
</file>

<file path=xl/ctrlProps/ctrlProp345.xml><?xml version="1.0" encoding="utf-8"?>
<formControlPr xmlns="http://schemas.microsoft.com/office/spreadsheetml/2009/9/main" objectType="CheckBox" fmlaLink="'2'!$I$22" lockText="1" noThreeD="1"/>
</file>

<file path=xl/ctrlProps/ctrlProp346.xml><?xml version="1.0" encoding="utf-8"?>
<formControlPr xmlns="http://schemas.microsoft.com/office/spreadsheetml/2009/9/main" objectType="CheckBox" fmlaLink="'2'!$I$23" lockText="1" noThreeD="1"/>
</file>

<file path=xl/ctrlProps/ctrlProp347.xml><?xml version="1.0" encoding="utf-8"?>
<formControlPr xmlns="http://schemas.microsoft.com/office/spreadsheetml/2009/9/main" objectType="CheckBox" fmlaLink="'2'!$K$21" lockText="1" noThreeD="1"/>
</file>

<file path=xl/ctrlProps/ctrlProp348.xml><?xml version="1.0" encoding="utf-8"?>
<formControlPr xmlns="http://schemas.microsoft.com/office/spreadsheetml/2009/9/main" objectType="CheckBox" fmlaLink="'2'!$J$24" lockText="1" noThreeD="1"/>
</file>

<file path=xl/ctrlProps/ctrlProp349.xml><?xml version="1.0" encoding="utf-8"?>
<formControlPr xmlns="http://schemas.microsoft.com/office/spreadsheetml/2009/9/main" objectType="CheckBox" fmlaLink="'2'!$K$24" lockText="1" noThreeD="1"/>
</file>

<file path=xl/ctrlProps/ctrlProp35.xml><?xml version="1.0" encoding="utf-8"?>
<formControlPr xmlns="http://schemas.microsoft.com/office/spreadsheetml/2009/9/main" objectType="CheckBox" fmlaLink="'2'!$C$7" lockText="1" noThreeD="1"/>
</file>

<file path=xl/ctrlProps/ctrlProp350.xml><?xml version="1.0" encoding="utf-8"?>
<formControlPr xmlns="http://schemas.microsoft.com/office/spreadsheetml/2009/9/main" objectType="CheckBox" fmlaLink="'2'!$J$25" lockText="1" noThreeD="1"/>
</file>

<file path=xl/ctrlProps/ctrlProp351.xml><?xml version="1.0" encoding="utf-8"?>
<formControlPr xmlns="http://schemas.microsoft.com/office/spreadsheetml/2009/9/main" objectType="CheckBox" fmlaLink="'2'!$K$25" lockText="1" noThreeD="1"/>
</file>

<file path=xl/ctrlProps/ctrlProp352.xml><?xml version="1.0" encoding="utf-8"?>
<formControlPr xmlns="http://schemas.microsoft.com/office/spreadsheetml/2009/9/main" objectType="CheckBox" fmlaLink="'2'!$J$26" lockText="1" noThreeD="1"/>
</file>

<file path=xl/ctrlProps/ctrlProp353.xml><?xml version="1.0" encoding="utf-8"?>
<formControlPr xmlns="http://schemas.microsoft.com/office/spreadsheetml/2009/9/main" objectType="CheckBox" fmlaLink="'2'!$K$26" lockText="1" noThreeD="1"/>
</file>

<file path=xl/ctrlProps/ctrlProp354.xml><?xml version="1.0" encoding="utf-8"?>
<formControlPr xmlns="http://schemas.microsoft.com/office/spreadsheetml/2009/9/main" objectType="CheckBox" fmlaLink="'2'!$J$22" lockText="1" noThreeD="1"/>
</file>

<file path=xl/ctrlProps/ctrlProp355.xml><?xml version="1.0" encoding="utf-8"?>
<formControlPr xmlns="http://schemas.microsoft.com/office/spreadsheetml/2009/9/main" objectType="CheckBox" fmlaLink="'2'!$K$22" lockText="1" noThreeD="1"/>
</file>

<file path=xl/ctrlProps/ctrlProp356.xml><?xml version="1.0" encoding="utf-8"?>
<formControlPr xmlns="http://schemas.microsoft.com/office/spreadsheetml/2009/9/main" objectType="CheckBox" fmlaLink="'2'!$J$23" lockText="1" noThreeD="1"/>
</file>

<file path=xl/ctrlProps/ctrlProp357.xml><?xml version="1.0" encoding="utf-8"?>
<formControlPr xmlns="http://schemas.microsoft.com/office/spreadsheetml/2009/9/main" objectType="CheckBox" fmlaLink="'2'!$K$23" lockText="1" noThreeD="1"/>
</file>

<file path=xl/ctrlProps/ctrlProp358.xml><?xml version="1.0" encoding="utf-8"?>
<formControlPr xmlns="http://schemas.microsoft.com/office/spreadsheetml/2009/9/main" objectType="CheckBox" fmlaLink="'2'!$J$27" lockText="1" noThreeD="1"/>
</file>

<file path=xl/ctrlProps/ctrlProp359.xml><?xml version="1.0" encoding="utf-8"?>
<formControlPr xmlns="http://schemas.microsoft.com/office/spreadsheetml/2009/9/main" objectType="CheckBox" fmlaLink="'2'!$K$27" lockText="1" noThreeD="1"/>
</file>

<file path=xl/ctrlProps/ctrlProp36.xml><?xml version="1.0" encoding="utf-8"?>
<formControlPr xmlns="http://schemas.microsoft.com/office/spreadsheetml/2009/9/main" objectType="CheckBox" fmlaLink="'2'!$D$7" lockText="1" noThreeD="1"/>
</file>

<file path=xl/ctrlProps/ctrlProp360.xml><?xml version="1.0" encoding="utf-8"?>
<formControlPr xmlns="http://schemas.microsoft.com/office/spreadsheetml/2009/9/main" objectType="CheckBox" fmlaLink="'2'!$J$28" lockText="1" noThreeD="1"/>
</file>

<file path=xl/ctrlProps/ctrlProp361.xml><?xml version="1.0" encoding="utf-8"?>
<formControlPr xmlns="http://schemas.microsoft.com/office/spreadsheetml/2009/9/main" objectType="CheckBox" fmlaLink="'2'!$K$28" lockText="1" noThreeD="1"/>
</file>

<file path=xl/ctrlProps/ctrlProp362.xml><?xml version="1.0" encoding="utf-8"?>
<formControlPr xmlns="http://schemas.microsoft.com/office/spreadsheetml/2009/9/main" objectType="CheckBox" fmlaLink="'2'!$J$29" lockText="1" noThreeD="1"/>
</file>

<file path=xl/ctrlProps/ctrlProp363.xml><?xml version="1.0" encoding="utf-8"?>
<formControlPr xmlns="http://schemas.microsoft.com/office/spreadsheetml/2009/9/main" objectType="CheckBox" fmlaLink="'2'!$K$29" lockText="1" noThreeD="1"/>
</file>

<file path=xl/ctrlProps/ctrlProp364.xml><?xml version="1.0" encoding="utf-8"?>
<formControlPr xmlns="http://schemas.microsoft.com/office/spreadsheetml/2009/9/main" objectType="CheckBox" fmlaLink="'2'!$J$30" lockText="1" noThreeD="1"/>
</file>

<file path=xl/ctrlProps/ctrlProp365.xml><?xml version="1.0" encoding="utf-8"?>
<formControlPr xmlns="http://schemas.microsoft.com/office/spreadsheetml/2009/9/main" objectType="CheckBox" fmlaLink="'2'!$K$30" lockText="1" noThreeD="1"/>
</file>

<file path=xl/ctrlProps/ctrlProp366.xml><?xml version="1.0" encoding="utf-8"?>
<formControlPr xmlns="http://schemas.microsoft.com/office/spreadsheetml/2009/9/main" objectType="CheckBox" fmlaLink="'2'!$J$31" lockText="1" noThreeD="1"/>
</file>

<file path=xl/ctrlProps/ctrlProp367.xml><?xml version="1.0" encoding="utf-8"?>
<formControlPr xmlns="http://schemas.microsoft.com/office/spreadsheetml/2009/9/main" objectType="CheckBox" fmlaLink="'2'!$K$31" lockText="1" noThreeD="1"/>
</file>

<file path=xl/ctrlProps/ctrlProp368.xml><?xml version="1.0" encoding="utf-8"?>
<formControlPr xmlns="http://schemas.microsoft.com/office/spreadsheetml/2009/9/main" objectType="CheckBox" fmlaLink="'2'!$J$32" lockText="1" noThreeD="1"/>
</file>

<file path=xl/ctrlProps/ctrlProp369.xml><?xml version="1.0" encoding="utf-8"?>
<formControlPr xmlns="http://schemas.microsoft.com/office/spreadsheetml/2009/9/main" objectType="CheckBox" fmlaLink="'2'!$K$32" lockText="1" noThreeD="1"/>
</file>

<file path=xl/ctrlProps/ctrlProp37.xml><?xml version="1.0" encoding="utf-8"?>
<formControlPr xmlns="http://schemas.microsoft.com/office/spreadsheetml/2009/9/main" objectType="CheckBox" fmlaLink="'2'!$E$7" lockText="1" noThreeD="1"/>
</file>

<file path=xl/ctrlProps/ctrlProp370.xml><?xml version="1.0" encoding="utf-8"?>
<formControlPr xmlns="http://schemas.microsoft.com/office/spreadsheetml/2009/9/main" objectType="CheckBox" fmlaLink="'2'!$J$33" lockText="1" noThreeD="1"/>
</file>

<file path=xl/ctrlProps/ctrlProp371.xml><?xml version="1.0" encoding="utf-8"?>
<formControlPr xmlns="http://schemas.microsoft.com/office/spreadsheetml/2009/9/main" objectType="CheckBox" fmlaLink="'2'!$K$33" lockText="1" noThreeD="1"/>
</file>

<file path=xl/ctrlProps/ctrlProp372.xml><?xml version="1.0" encoding="utf-8"?>
<formControlPr xmlns="http://schemas.microsoft.com/office/spreadsheetml/2009/9/main" objectType="CheckBox" fmlaLink="'2'!$J$34" lockText="1" noThreeD="1"/>
</file>

<file path=xl/ctrlProps/ctrlProp373.xml><?xml version="1.0" encoding="utf-8"?>
<formControlPr xmlns="http://schemas.microsoft.com/office/spreadsheetml/2009/9/main" objectType="CheckBox" fmlaLink="'2'!$K$34" lockText="1" noThreeD="1"/>
</file>

<file path=xl/ctrlProps/ctrlProp374.xml><?xml version="1.0" encoding="utf-8"?>
<formControlPr xmlns="http://schemas.microsoft.com/office/spreadsheetml/2009/9/main" objectType="CheckBox" fmlaLink="'2'!$J$35" lockText="1" noThreeD="1"/>
</file>

<file path=xl/ctrlProps/ctrlProp375.xml><?xml version="1.0" encoding="utf-8"?>
<formControlPr xmlns="http://schemas.microsoft.com/office/spreadsheetml/2009/9/main" objectType="CheckBox" fmlaLink="'2'!$K$35" lockText="1" noThreeD="1"/>
</file>

<file path=xl/ctrlProps/ctrlProp38.xml><?xml version="1.0" encoding="utf-8"?>
<formControlPr xmlns="http://schemas.microsoft.com/office/spreadsheetml/2009/9/main" objectType="CheckBox" fmlaLink="'2'!$F$7" lockText="1" noThreeD="1"/>
</file>

<file path=xl/ctrlProps/ctrlProp39.xml><?xml version="1.0" encoding="utf-8"?>
<formControlPr xmlns="http://schemas.microsoft.com/office/spreadsheetml/2009/9/main" objectType="CheckBox" fmlaLink="'2'!$G$7" lockText="1" noThreeD="1"/>
</file>

<file path=xl/ctrlProps/ctrlProp4.xml><?xml version="1.0" encoding="utf-8"?>
<formControlPr xmlns="http://schemas.microsoft.com/office/spreadsheetml/2009/9/main" objectType="CheckBox" fmlaLink="'2'!$E$24" lockText="1" noThreeD="1"/>
</file>

<file path=xl/ctrlProps/ctrlProp40.xml><?xml version="1.0" encoding="utf-8"?>
<formControlPr xmlns="http://schemas.microsoft.com/office/spreadsheetml/2009/9/main" objectType="CheckBox" fmlaLink="'2'!$I$7" lockText="1" noThreeD="1"/>
</file>

<file path=xl/ctrlProps/ctrlProp41.xml><?xml version="1.0" encoding="utf-8"?>
<formControlPr xmlns="http://schemas.microsoft.com/office/spreadsheetml/2009/9/main" objectType="CheckBox" fmlaLink="'2'!$J$7" lockText="1" noThreeD="1"/>
</file>

<file path=xl/ctrlProps/ctrlProp42.xml><?xml version="1.0" encoding="utf-8"?>
<formControlPr xmlns="http://schemas.microsoft.com/office/spreadsheetml/2009/9/main" objectType="CheckBox" fmlaLink="'2'!$K$7" lockText="1" noThreeD="1"/>
</file>

<file path=xl/ctrlProps/ctrlProp43.xml><?xml version="1.0" encoding="utf-8"?>
<formControlPr xmlns="http://schemas.microsoft.com/office/spreadsheetml/2009/9/main" objectType="CheckBox" fmlaLink="'2'!$C$8" lockText="1" noThreeD="1"/>
</file>

<file path=xl/ctrlProps/ctrlProp44.xml><?xml version="1.0" encoding="utf-8"?>
<formControlPr xmlns="http://schemas.microsoft.com/office/spreadsheetml/2009/9/main" objectType="CheckBox" fmlaLink="'2'!$D$8" lockText="1" noThreeD="1"/>
</file>

<file path=xl/ctrlProps/ctrlProp45.xml><?xml version="1.0" encoding="utf-8"?>
<formControlPr xmlns="http://schemas.microsoft.com/office/spreadsheetml/2009/9/main" objectType="CheckBox" fmlaLink="'2'!$E$8" lockText="1" noThreeD="1"/>
</file>

<file path=xl/ctrlProps/ctrlProp46.xml><?xml version="1.0" encoding="utf-8"?>
<formControlPr xmlns="http://schemas.microsoft.com/office/spreadsheetml/2009/9/main" objectType="CheckBox" fmlaLink="'2'!$F$8" lockText="1" noThreeD="1"/>
</file>

<file path=xl/ctrlProps/ctrlProp47.xml><?xml version="1.0" encoding="utf-8"?>
<formControlPr xmlns="http://schemas.microsoft.com/office/spreadsheetml/2009/9/main" objectType="CheckBox" fmlaLink="'2'!$G$8" lockText="1" noThreeD="1"/>
</file>

<file path=xl/ctrlProps/ctrlProp48.xml><?xml version="1.0" encoding="utf-8"?>
<formControlPr xmlns="http://schemas.microsoft.com/office/spreadsheetml/2009/9/main" objectType="CheckBox" fmlaLink="'2'!$I$8" lockText="1" noThreeD="1"/>
</file>

<file path=xl/ctrlProps/ctrlProp49.xml><?xml version="1.0" encoding="utf-8"?>
<formControlPr xmlns="http://schemas.microsoft.com/office/spreadsheetml/2009/9/main" objectType="CheckBox" fmlaLink="'2'!$J$8" lockText="1" noThreeD="1"/>
</file>

<file path=xl/ctrlProps/ctrlProp5.xml><?xml version="1.0" encoding="utf-8"?>
<formControlPr xmlns="http://schemas.microsoft.com/office/spreadsheetml/2009/9/main" objectType="CheckBox" fmlaLink="'2'!$G$24" lockText="1" noThreeD="1"/>
</file>

<file path=xl/ctrlProps/ctrlProp50.xml><?xml version="1.0" encoding="utf-8"?>
<formControlPr xmlns="http://schemas.microsoft.com/office/spreadsheetml/2009/9/main" objectType="CheckBox" fmlaLink="'2'!$K$8" lockText="1" noThreeD="1"/>
</file>

<file path=xl/ctrlProps/ctrlProp51.xml><?xml version="1.0" encoding="utf-8"?>
<formControlPr xmlns="http://schemas.microsoft.com/office/spreadsheetml/2009/9/main" objectType="CheckBox" fmlaLink="'2'!$N$25" lockText="1" noThreeD="1"/>
</file>

<file path=xl/ctrlProps/ctrlProp52.xml><?xml version="1.0" encoding="utf-8"?>
<formControlPr xmlns="http://schemas.microsoft.com/office/spreadsheetml/2009/9/main" objectType="CheckBox" fmlaLink="'2'!$U$25" lockText="1" noThreeD="1"/>
</file>

<file path=xl/ctrlProps/ctrlProp53.xml><?xml version="1.0" encoding="utf-8"?>
<formControlPr xmlns="http://schemas.microsoft.com/office/spreadsheetml/2009/9/main" objectType="CheckBox" fmlaLink="'2'!$O$25" lockText="1" noThreeD="1"/>
</file>

<file path=xl/ctrlProps/ctrlProp54.xml><?xml version="1.0" encoding="utf-8"?>
<formControlPr xmlns="http://schemas.microsoft.com/office/spreadsheetml/2009/9/main" objectType="CheckBox" fmlaLink="'2'!$P$25" lockText="1" noThreeD="1"/>
</file>

<file path=xl/ctrlProps/ctrlProp55.xml><?xml version="1.0" encoding="utf-8"?>
<formControlPr xmlns="http://schemas.microsoft.com/office/spreadsheetml/2009/9/main" objectType="CheckBox" fmlaLink="'2'!$Q$25" lockText="1" noThreeD="1"/>
</file>

<file path=xl/ctrlProps/ctrlProp56.xml><?xml version="1.0" encoding="utf-8"?>
<formControlPr xmlns="http://schemas.microsoft.com/office/spreadsheetml/2009/9/main" objectType="CheckBox" fmlaLink="'2'!$R$25" lockText="1" noThreeD="1"/>
</file>

<file path=xl/ctrlProps/ctrlProp57.xml><?xml version="1.0" encoding="utf-8"?>
<formControlPr xmlns="http://schemas.microsoft.com/office/spreadsheetml/2009/9/main" objectType="CheckBox" fmlaLink="'2'!$S$25" lockText="1" noThreeD="1"/>
</file>

<file path=xl/ctrlProps/ctrlProp58.xml><?xml version="1.0" encoding="utf-8"?>
<formControlPr xmlns="http://schemas.microsoft.com/office/spreadsheetml/2009/9/main" objectType="CheckBox" fmlaLink="'2'!$V$25" lockText="1" noThreeD="1"/>
</file>

<file path=xl/ctrlProps/ctrlProp59.xml><?xml version="1.0" encoding="utf-8"?>
<formControlPr xmlns="http://schemas.microsoft.com/office/spreadsheetml/2009/9/main" objectType="CheckBox" fmlaLink="'2'!$N$26" lockText="1" noThreeD="1"/>
</file>

<file path=xl/ctrlProps/ctrlProp6.xml><?xml version="1.0" encoding="utf-8"?>
<formControlPr xmlns="http://schemas.microsoft.com/office/spreadsheetml/2009/9/main" objectType="CheckBox" fmlaLink="'2'!$H$24" lockText="1" noThreeD="1"/>
</file>

<file path=xl/ctrlProps/ctrlProp60.xml><?xml version="1.0" encoding="utf-8"?>
<formControlPr xmlns="http://schemas.microsoft.com/office/spreadsheetml/2009/9/main" objectType="CheckBox" fmlaLink="'2'!$U$26" lockText="1" noThreeD="1"/>
</file>

<file path=xl/ctrlProps/ctrlProp61.xml><?xml version="1.0" encoding="utf-8"?>
<formControlPr xmlns="http://schemas.microsoft.com/office/spreadsheetml/2009/9/main" objectType="CheckBox" fmlaLink="'2'!$O$26" lockText="1" noThreeD="1"/>
</file>

<file path=xl/ctrlProps/ctrlProp62.xml><?xml version="1.0" encoding="utf-8"?>
<formControlPr xmlns="http://schemas.microsoft.com/office/spreadsheetml/2009/9/main" objectType="CheckBox" fmlaLink="'2'!$P$26" lockText="1" noThreeD="1"/>
</file>

<file path=xl/ctrlProps/ctrlProp63.xml><?xml version="1.0" encoding="utf-8"?>
<formControlPr xmlns="http://schemas.microsoft.com/office/spreadsheetml/2009/9/main" objectType="CheckBox" fmlaLink="'2'!$Q$26" lockText="1" noThreeD="1"/>
</file>

<file path=xl/ctrlProps/ctrlProp64.xml><?xml version="1.0" encoding="utf-8"?>
<formControlPr xmlns="http://schemas.microsoft.com/office/spreadsheetml/2009/9/main" objectType="CheckBox" fmlaLink="'2'!$R$26" lockText="1" noThreeD="1"/>
</file>

<file path=xl/ctrlProps/ctrlProp65.xml><?xml version="1.0" encoding="utf-8"?>
<formControlPr xmlns="http://schemas.microsoft.com/office/spreadsheetml/2009/9/main" objectType="CheckBox" fmlaLink="'2'!$S$26" lockText="1" noThreeD="1"/>
</file>

<file path=xl/ctrlProps/ctrlProp66.xml><?xml version="1.0" encoding="utf-8"?>
<formControlPr xmlns="http://schemas.microsoft.com/office/spreadsheetml/2009/9/main" objectType="CheckBox" fmlaLink="'2'!$V$26" lockText="1" noThreeD="1"/>
</file>

<file path=xl/ctrlProps/ctrlProp67.xml><?xml version="1.0" encoding="utf-8"?>
<formControlPr xmlns="http://schemas.microsoft.com/office/spreadsheetml/2009/9/main" objectType="CheckBox" fmlaLink="'2'!$I$24" lockText="1" noThreeD="1"/>
</file>

<file path=xl/ctrlProps/ctrlProp68.xml><?xml version="1.0" encoding="utf-8"?>
<formControlPr xmlns="http://schemas.microsoft.com/office/spreadsheetml/2009/9/main" objectType="CheckBox" fmlaLink="'2'!$I$25" lockText="1" noThreeD="1"/>
</file>

<file path=xl/ctrlProps/ctrlProp69.xml><?xml version="1.0" encoding="utf-8"?>
<formControlPr xmlns="http://schemas.microsoft.com/office/spreadsheetml/2009/9/main" objectType="CheckBox" fmlaLink="'2'!$I$26" lockText="1" noThreeD="1"/>
</file>

<file path=xl/ctrlProps/ctrlProp7.xml><?xml version="1.0" encoding="utf-8"?>
<formControlPr xmlns="http://schemas.microsoft.com/office/spreadsheetml/2009/9/main" objectType="CheckBox" fmlaLink="'2'!$C$6" lockText="1" noThreeD="1"/>
</file>

<file path=xl/ctrlProps/ctrlProp70.xml><?xml version="1.0" encoding="utf-8"?>
<formControlPr xmlns="http://schemas.microsoft.com/office/spreadsheetml/2009/9/main" objectType="CheckBox" fmlaLink="'2'!$C$27" lockText="1" noThreeD="1"/>
</file>

<file path=xl/ctrlProps/ctrlProp71.xml><?xml version="1.0" encoding="utf-8"?>
<formControlPr xmlns="http://schemas.microsoft.com/office/spreadsheetml/2009/9/main" objectType="CheckBox" fmlaLink="'2'!$F$27" lockText="1" noThreeD="1"/>
</file>

<file path=xl/ctrlProps/ctrlProp72.xml><?xml version="1.0" encoding="utf-8"?>
<formControlPr xmlns="http://schemas.microsoft.com/office/spreadsheetml/2009/9/main" objectType="CheckBox" fmlaLink="'2'!$D$27" lockText="1" noThreeD="1"/>
</file>

<file path=xl/ctrlProps/ctrlProp73.xml><?xml version="1.0" encoding="utf-8"?>
<formControlPr xmlns="http://schemas.microsoft.com/office/spreadsheetml/2009/9/main" objectType="CheckBox" fmlaLink="'2'!$E$27" lockText="1" noThreeD="1"/>
</file>

<file path=xl/ctrlProps/ctrlProp74.xml><?xml version="1.0" encoding="utf-8"?>
<formControlPr xmlns="http://schemas.microsoft.com/office/spreadsheetml/2009/9/main" objectType="CheckBox" fmlaLink="'2'!$G$27" lockText="1" noThreeD="1"/>
</file>

<file path=xl/ctrlProps/ctrlProp75.xml><?xml version="1.0" encoding="utf-8"?>
<formControlPr xmlns="http://schemas.microsoft.com/office/spreadsheetml/2009/9/main" objectType="CheckBox" fmlaLink="'2'!$H$27" lockText="1" noThreeD="1"/>
</file>

<file path=xl/ctrlProps/ctrlProp76.xml><?xml version="1.0" encoding="utf-8"?>
<formControlPr xmlns="http://schemas.microsoft.com/office/spreadsheetml/2009/9/main" objectType="CheckBox" fmlaLink="'2'!$C$9" lockText="1" noThreeD="1"/>
</file>

<file path=xl/ctrlProps/ctrlProp77.xml><?xml version="1.0" encoding="utf-8"?>
<formControlPr xmlns="http://schemas.microsoft.com/office/spreadsheetml/2009/9/main" objectType="CheckBox" fmlaLink="'2'!$D$9" lockText="1" noThreeD="1"/>
</file>

<file path=xl/ctrlProps/ctrlProp78.xml><?xml version="1.0" encoding="utf-8"?>
<formControlPr xmlns="http://schemas.microsoft.com/office/spreadsheetml/2009/9/main" objectType="CheckBox" fmlaLink="'2'!$E$9" lockText="1" noThreeD="1"/>
</file>

<file path=xl/ctrlProps/ctrlProp79.xml><?xml version="1.0" encoding="utf-8"?>
<formControlPr xmlns="http://schemas.microsoft.com/office/spreadsheetml/2009/9/main" objectType="CheckBox" fmlaLink="'2'!$F$9" lockText="1" noThreeD="1"/>
</file>

<file path=xl/ctrlProps/ctrlProp8.xml><?xml version="1.0" encoding="utf-8"?>
<formControlPr xmlns="http://schemas.microsoft.com/office/spreadsheetml/2009/9/main" objectType="CheckBox" fmlaLink="'2'!$D$6" lockText="1" noThreeD="1"/>
</file>

<file path=xl/ctrlProps/ctrlProp80.xml><?xml version="1.0" encoding="utf-8"?>
<formControlPr xmlns="http://schemas.microsoft.com/office/spreadsheetml/2009/9/main" objectType="CheckBox" fmlaLink="'2'!$G$9" lockText="1" noThreeD="1"/>
</file>

<file path=xl/ctrlProps/ctrlProp81.xml><?xml version="1.0" encoding="utf-8"?>
<formControlPr xmlns="http://schemas.microsoft.com/office/spreadsheetml/2009/9/main" objectType="CheckBox" fmlaLink="'2'!$I$9" lockText="1" noThreeD="1"/>
</file>

<file path=xl/ctrlProps/ctrlProp82.xml><?xml version="1.0" encoding="utf-8"?>
<formControlPr xmlns="http://schemas.microsoft.com/office/spreadsheetml/2009/9/main" objectType="CheckBox" fmlaLink="'2'!$J$9" lockText="1" noThreeD="1"/>
</file>

<file path=xl/ctrlProps/ctrlProp83.xml><?xml version="1.0" encoding="utf-8"?>
<formControlPr xmlns="http://schemas.microsoft.com/office/spreadsheetml/2009/9/main" objectType="CheckBox" fmlaLink="'2'!$K$9" lockText="1" noThreeD="1"/>
</file>

<file path=xl/ctrlProps/ctrlProp84.xml><?xml version="1.0" encoding="utf-8"?>
<formControlPr xmlns="http://schemas.microsoft.com/office/spreadsheetml/2009/9/main" objectType="CheckBox" fmlaLink="'2'!$N$27" lockText="1" noThreeD="1"/>
</file>

<file path=xl/ctrlProps/ctrlProp85.xml><?xml version="1.0" encoding="utf-8"?>
<formControlPr xmlns="http://schemas.microsoft.com/office/spreadsheetml/2009/9/main" objectType="CheckBox" fmlaLink="'2'!$U$27" lockText="1" noThreeD="1"/>
</file>

<file path=xl/ctrlProps/ctrlProp86.xml><?xml version="1.0" encoding="utf-8"?>
<formControlPr xmlns="http://schemas.microsoft.com/office/spreadsheetml/2009/9/main" objectType="CheckBox" fmlaLink="'2'!$O$27" lockText="1" noThreeD="1"/>
</file>

<file path=xl/ctrlProps/ctrlProp87.xml><?xml version="1.0" encoding="utf-8"?>
<formControlPr xmlns="http://schemas.microsoft.com/office/spreadsheetml/2009/9/main" objectType="CheckBox" fmlaLink="'2'!$P$27" lockText="1" noThreeD="1"/>
</file>

<file path=xl/ctrlProps/ctrlProp88.xml><?xml version="1.0" encoding="utf-8"?>
<formControlPr xmlns="http://schemas.microsoft.com/office/spreadsheetml/2009/9/main" objectType="CheckBox" fmlaLink="'2'!$Q$27" lockText="1" noThreeD="1"/>
</file>

<file path=xl/ctrlProps/ctrlProp89.xml><?xml version="1.0" encoding="utf-8"?>
<formControlPr xmlns="http://schemas.microsoft.com/office/spreadsheetml/2009/9/main" objectType="CheckBox" fmlaLink="'2'!$R$27" lockText="1" noThreeD="1"/>
</file>

<file path=xl/ctrlProps/ctrlProp9.xml><?xml version="1.0" encoding="utf-8"?>
<formControlPr xmlns="http://schemas.microsoft.com/office/spreadsheetml/2009/9/main" objectType="CheckBox" fmlaLink="'2'!$E$6" lockText="1" noThreeD="1"/>
</file>

<file path=xl/ctrlProps/ctrlProp90.xml><?xml version="1.0" encoding="utf-8"?>
<formControlPr xmlns="http://schemas.microsoft.com/office/spreadsheetml/2009/9/main" objectType="CheckBox" fmlaLink="'2'!$S$27" lockText="1" noThreeD="1"/>
</file>

<file path=xl/ctrlProps/ctrlProp91.xml><?xml version="1.0" encoding="utf-8"?>
<formControlPr xmlns="http://schemas.microsoft.com/office/spreadsheetml/2009/9/main" objectType="CheckBox" fmlaLink="'2'!$V$27" lockText="1" noThreeD="1"/>
</file>

<file path=xl/ctrlProps/ctrlProp92.xml><?xml version="1.0" encoding="utf-8"?>
<formControlPr xmlns="http://schemas.microsoft.com/office/spreadsheetml/2009/9/main" objectType="CheckBox" fmlaLink="'2'!$C$28" lockText="1" noThreeD="1"/>
</file>

<file path=xl/ctrlProps/ctrlProp93.xml><?xml version="1.0" encoding="utf-8"?>
<formControlPr xmlns="http://schemas.microsoft.com/office/spreadsheetml/2009/9/main" objectType="CheckBox" fmlaLink="'2'!$F$28" lockText="1" noThreeD="1"/>
</file>

<file path=xl/ctrlProps/ctrlProp94.xml><?xml version="1.0" encoding="utf-8"?>
<formControlPr xmlns="http://schemas.microsoft.com/office/spreadsheetml/2009/9/main" objectType="CheckBox" fmlaLink="'2'!$D$28" lockText="1" noThreeD="1"/>
</file>

<file path=xl/ctrlProps/ctrlProp95.xml><?xml version="1.0" encoding="utf-8"?>
<formControlPr xmlns="http://schemas.microsoft.com/office/spreadsheetml/2009/9/main" objectType="CheckBox" fmlaLink="'2'!$E$28" lockText="1" noThreeD="1"/>
</file>

<file path=xl/ctrlProps/ctrlProp96.xml><?xml version="1.0" encoding="utf-8"?>
<formControlPr xmlns="http://schemas.microsoft.com/office/spreadsheetml/2009/9/main" objectType="CheckBox" fmlaLink="'2'!$G$28" lockText="1" noThreeD="1"/>
</file>

<file path=xl/ctrlProps/ctrlProp97.xml><?xml version="1.0" encoding="utf-8"?>
<formControlPr xmlns="http://schemas.microsoft.com/office/spreadsheetml/2009/9/main" objectType="CheckBox" fmlaLink="'2'!$H$28" lockText="1" noThreeD="1"/>
</file>

<file path=xl/ctrlProps/ctrlProp98.xml><?xml version="1.0" encoding="utf-8"?>
<formControlPr xmlns="http://schemas.microsoft.com/office/spreadsheetml/2009/9/main" objectType="CheckBox" fmlaLink="'2'!$C$29" lockText="1" noThreeD="1"/>
</file>

<file path=xl/ctrlProps/ctrlProp99.xml><?xml version="1.0" encoding="utf-8"?>
<formControlPr xmlns="http://schemas.microsoft.com/office/spreadsheetml/2009/9/main" objectType="CheckBox" fmlaLink="'2'!$F$29" lockText="1" noThreeD="1"/>
</file>

<file path=xl/drawings/drawing1.xml><?xml version="1.0" encoding="utf-8"?>
<xdr:wsDr xmlns:xdr="http://schemas.openxmlformats.org/drawingml/2006/spreadsheetDrawing" xmlns:a="http://schemas.openxmlformats.org/drawingml/2006/main">
  <xdr:twoCellAnchor>
    <xdr:from>
      <xdr:col>1</xdr:col>
      <xdr:colOff>9524</xdr:colOff>
      <xdr:row>49</xdr:row>
      <xdr:rowOff>161925</xdr:rowOff>
    </xdr:from>
    <xdr:to>
      <xdr:col>17</xdr:col>
      <xdr:colOff>219074</xdr:colOff>
      <xdr:row>54</xdr:row>
      <xdr:rowOff>0</xdr:rowOff>
    </xdr:to>
    <xdr:sp macro="" textlink="">
      <xdr:nvSpPr>
        <xdr:cNvPr id="3" name="テキスト ボックス 300">
          <a:extLst>
            <a:ext uri="{FF2B5EF4-FFF2-40B4-BE49-F238E27FC236}">
              <a16:creationId xmlns:a16="http://schemas.microsoft.com/office/drawing/2014/main" id="{C2B03264-217B-1ED1-ECDE-8C5218617EF9}"/>
            </a:ext>
          </a:extLst>
        </xdr:cNvPr>
        <xdr:cNvSpPr txBox="1">
          <a:spLocks noChangeArrowheads="1"/>
        </xdr:cNvSpPr>
      </xdr:nvSpPr>
      <xdr:spPr bwMode="auto">
        <a:xfrm>
          <a:off x="190499" y="12649200"/>
          <a:ext cx="8963025" cy="7905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55</xdr:row>
      <xdr:rowOff>38100</xdr:rowOff>
    </xdr:from>
    <xdr:to>
      <xdr:col>2</xdr:col>
      <xdr:colOff>542925</xdr:colOff>
      <xdr:row>57</xdr:row>
      <xdr:rowOff>219075</xdr:rowOff>
    </xdr:to>
    <xdr:sp macro="" textlink="">
      <xdr:nvSpPr>
        <xdr:cNvPr id="1028" name="テキスト ボックス 13">
          <a:extLst>
            <a:ext uri="{FF2B5EF4-FFF2-40B4-BE49-F238E27FC236}">
              <a16:creationId xmlns:a16="http://schemas.microsoft.com/office/drawing/2014/main" id="{591B4C32-2CEC-B403-F94B-0D4D4A6502BF}"/>
            </a:ext>
          </a:extLst>
        </xdr:cNvPr>
        <xdr:cNvSpPr txBox="1">
          <a:spLocks noChangeArrowheads="1"/>
        </xdr:cNvSpPr>
      </xdr:nvSpPr>
      <xdr:spPr bwMode="auto">
        <a:xfrm>
          <a:off x="266699" y="13716000"/>
          <a:ext cx="981076" cy="657225"/>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55</xdr:row>
      <xdr:rowOff>28574</xdr:rowOff>
    </xdr:from>
    <xdr:to>
      <xdr:col>17</xdr:col>
      <xdr:colOff>161925</xdr:colOff>
      <xdr:row>59</xdr:row>
      <xdr:rowOff>114300</xdr:rowOff>
    </xdr:to>
    <xdr:sp macro="" textlink="">
      <xdr:nvSpPr>
        <xdr:cNvPr id="4" name="テキスト ボックス 3">
          <a:extLst>
            <a:ext uri="{FF2B5EF4-FFF2-40B4-BE49-F238E27FC236}">
              <a16:creationId xmlns:a16="http://schemas.microsoft.com/office/drawing/2014/main" id="{1B2125F6-28C2-B773-4B0B-3D0F6EBD1804}"/>
            </a:ext>
          </a:extLst>
        </xdr:cNvPr>
        <xdr:cNvSpPr txBox="1"/>
      </xdr:nvSpPr>
      <xdr:spPr>
        <a:xfrm>
          <a:off x="1381124" y="14211299"/>
          <a:ext cx="7715251"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12</xdr:row>
          <xdr:rowOff>45720</xdr:rowOff>
        </xdr:from>
        <xdr:to>
          <xdr:col>9</xdr:col>
          <xdr:colOff>716280</xdr:colOff>
          <xdr:row>12</xdr:row>
          <xdr:rowOff>312420</xdr:rowOff>
        </xdr:to>
        <xdr:sp macro="" textlink="">
          <xdr:nvSpPr>
            <xdr:cNvPr id="1032" name="Check Box 8" descr="4/3-4/7,6/9　&#10;ビジネスマインド＆スキル養成コース"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53340</xdr:rowOff>
        </xdr:from>
        <xdr:to>
          <xdr:col>15</xdr:col>
          <xdr:colOff>0</xdr:colOff>
          <xdr:row>12</xdr:row>
          <xdr:rowOff>274320</xdr:rowOff>
        </xdr:to>
        <xdr:sp macro="" textlink="">
          <xdr:nvSpPr>
            <xdr:cNvPr id="1034" name="Check Box 10" descr="6/10-6/30　IT技術者プログラミングコース(15日間)"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13</xdr:row>
          <xdr:rowOff>15240</xdr:rowOff>
        </xdr:from>
        <xdr:to>
          <xdr:col>9</xdr:col>
          <xdr:colOff>502920</xdr:colOff>
          <xdr:row>13</xdr:row>
          <xdr:rowOff>220980</xdr:rowOff>
        </xdr:to>
        <xdr:sp macro="" textlink="">
          <xdr:nvSpPr>
            <xdr:cNvPr id="1035" name="Check Box 11" descr="5/11-6/8　 ITエンジニア基礎コース(21日間)"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14</xdr:row>
          <xdr:rowOff>45720</xdr:rowOff>
        </xdr:from>
        <xdr:to>
          <xdr:col>9</xdr:col>
          <xdr:colOff>525780</xdr:colOff>
          <xdr:row>14</xdr:row>
          <xdr:rowOff>205740</xdr:rowOff>
        </xdr:to>
        <xdr:sp macro="" textlink="">
          <xdr:nvSpPr>
            <xdr:cNvPr id="1036" name="Check Box 12" descr="6/9　業務遂行力養成（1日間）"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xdr:row>
          <xdr:rowOff>7620</xdr:rowOff>
        </xdr:from>
        <xdr:to>
          <xdr:col>14</xdr:col>
          <xdr:colOff>76200</xdr:colOff>
          <xdr:row>13</xdr:row>
          <xdr:rowOff>205740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13</xdr:row>
          <xdr:rowOff>7620</xdr:rowOff>
        </xdr:from>
        <xdr:to>
          <xdr:col>15</xdr:col>
          <xdr:colOff>525780</xdr:colOff>
          <xdr:row>13</xdr:row>
          <xdr:rowOff>198120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739140</xdr:colOff>
          <xdr:row>14</xdr:row>
          <xdr:rowOff>30480</xdr:rowOff>
        </xdr:from>
        <xdr:to>
          <xdr:col>14</xdr:col>
          <xdr:colOff>274320</xdr:colOff>
          <xdr:row>14</xdr:row>
          <xdr:rowOff>205740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18</xdr:row>
          <xdr:rowOff>30480</xdr:rowOff>
        </xdr:from>
        <xdr:to>
          <xdr:col>6</xdr:col>
          <xdr:colOff>7620</xdr:colOff>
          <xdr:row>18</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18</xdr:row>
          <xdr:rowOff>30480</xdr:rowOff>
        </xdr:from>
        <xdr:to>
          <xdr:col>7</xdr:col>
          <xdr:colOff>487680</xdr:colOff>
          <xdr:row>18</xdr:row>
          <xdr:rowOff>259080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18</xdr:row>
          <xdr:rowOff>38100</xdr:rowOff>
        </xdr:from>
        <xdr:to>
          <xdr:col>9</xdr:col>
          <xdr:colOff>632460</xdr:colOff>
          <xdr:row>18</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18</xdr:row>
          <xdr:rowOff>38100</xdr:rowOff>
        </xdr:from>
        <xdr:to>
          <xdr:col>11</xdr:col>
          <xdr:colOff>365760</xdr:colOff>
          <xdr:row>18</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18</xdr:row>
          <xdr:rowOff>30480</xdr:rowOff>
        </xdr:from>
        <xdr:to>
          <xdr:col>13</xdr:col>
          <xdr:colOff>480060</xdr:colOff>
          <xdr:row>18</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19</xdr:row>
          <xdr:rowOff>30480</xdr:rowOff>
        </xdr:from>
        <xdr:to>
          <xdr:col>6</xdr:col>
          <xdr:colOff>7620</xdr:colOff>
          <xdr:row>19</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xdr:row>
          <xdr:rowOff>38100</xdr:rowOff>
        </xdr:from>
        <xdr:to>
          <xdr:col>7</xdr:col>
          <xdr:colOff>487680</xdr:colOff>
          <xdr:row>19</xdr:row>
          <xdr:rowOff>259080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19</xdr:row>
          <xdr:rowOff>30480</xdr:rowOff>
        </xdr:from>
        <xdr:to>
          <xdr:col>9</xdr:col>
          <xdr:colOff>632460</xdr:colOff>
          <xdr:row>19</xdr:row>
          <xdr:rowOff>259080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22860</xdr:rowOff>
        </xdr:from>
        <xdr:to>
          <xdr:col>6</xdr:col>
          <xdr:colOff>22860</xdr:colOff>
          <xdr:row>21</xdr:row>
          <xdr:rowOff>251460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7620</xdr:rowOff>
        </xdr:from>
        <xdr:to>
          <xdr:col>6</xdr:col>
          <xdr:colOff>22860</xdr:colOff>
          <xdr:row>22</xdr:row>
          <xdr:rowOff>236220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22860</xdr:rowOff>
        </xdr:from>
        <xdr:to>
          <xdr:col>7</xdr:col>
          <xdr:colOff>495300</xdr:colOff>
          <xdr:row>21</xdr:row>
          <xdr:rowOff>251460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xdr:row>
          <xdr:rowOff>22860</xdr:rowOff>
        </xdr:from>
        <xdr:to>
          <xdr:col>10</xdr:col>
          <xdr:colOff>106680</xdr:colOff>
          <xdr:row>21</xdr:row>
          <xdr:rowOff>251460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21</xdr:row>
          <xdr:rowOff>15240</xdr:rowOff>
        </xdr:from>
        <xdr:to>
          <xdr:col>11</xdr:col>
          <xdr:colOff>472440</xdr:colOff>
          <xdr:row>21</xdr:row>
          <xdr:rowOff>243840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22860</xdr:rowOff>
        </xdr:from>
        <xdr:to>
          <xdr:col>13</xdr:col>
          <xdr:colOff>312420</xdr:colOff>
          <xdr:row>21</xdr:row>
          <xdr:rowOff>251460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21</xdr:row>
          <xdr:rowOff>22860</xdr:rowOff>
        </xdr:from>
        <xdr:to>
          <xdr:col>15</xdr:col>
          <xdr:colOff>45720</xdr:colOff>
          <xdr:row>21</xdr:row>
          <xdr:rowOff>243840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22</xdr:row>
          <xdr:rowOff>15240</xdr:rowOff>
        </xdr:from>
        <xdr:to>
          <xdr:col>12</xdr:col>
          <xdr:colOff>251460</xdr:colOff>
          <xdr:row>22</xdr:row>
          <xdr:rowOff>243840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25</xdr:row>
          <xdr:rowOff>45720</xdr:rowOff>
        </xdr:from>
        <xdr:to>
          <xdr:col>9</xdr:col>
          <xdr:colOff>716280</xdr:colOff>
          <xdr:row>25</xdr:row>
          <xdr:rowOff>312420</xdr:rowOff>
        </xdr:to>
        <xdr:sp macro="" textlink="">
          <xdr:nvSpPr>
            <xdr:cNvPr id="1058" name="Check Box 34" descr="4/3-4/7,6/9　&#10;ビジネスマインド＆スキル養成コース"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53340</xdr:rowOff>
        </xdr:from>
        <xdr:to>
          <xdr:col>15</xdr:col>
          <xdr:colOff>0</xdr:colOff>
          <xdr:row>25</xdr:row>
          <xdr:rowOff>274320</xdr:rowOff>
        </xdr:to>
        <xdr:sp macro="" textlink="">
          <xdr:nvSpPr>
            <xdr:cNvPr id="1059" name="Check Box 35" descr="6/10-6/30　IT技術者プログラミングコース(15日間)"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26</xdr:row>
          <xdr:rowOff>15240</xdr:rowOff>
        </xdr:from>
        <xdr:to>
          <xdr:col>9</xdr:col>
          <xdr:colOff>502920</xdr:colOff>
          <xdr:row>26</xdr:row>
          <xdr:rowOff>220980</xdr:rowOff>
        </xdr:to>
        <xdr:sp macro="" textlink="">
          <xdr:nvSpPr>
            <xdr:cNvPr id="1060" name="Check Box 36" descr="5/11-6/8　 ITエンジニア基礎コース(21日間)"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27</xdr:row>
          <xdr:rowOff>45720</xdr:rowOff>
        </xdr:from>
        <xdr:to>
          <xdr:col>9</xdr:col>
          <xdr:colOff>525780</xdr:colOff>
          <xdr:row>27</xdr:row>
          <xdr:rowOff>205740</xdr:rowOff>
        </xdr:to>
        <xdr:sp macro="" textlink="">
          <xdr:nvSpPr>
            <xdr:cNvPr id="1061" name="Check Box 37" descr="6/9　業務遂行力養成（1日間）"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26</xdr:row>
          <xdr:rowOff>7620</xdr:rowOff>
        </xdr:from>
        <xdr:to>
          <xdr:col>14</xdr:col>
          <xdr:colOff>68580</xdr:colOff>
          <xdr:row>26</xdr:row>
          <xdr:rowOff>205740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26</xdr:row>
          <xdr:rowOff>7620</xdr:rowOff>
        </xdr:from>
        <xdr:to>
          <xdr:col>16</xdr:col>
          <xdr:colOff>0</xdr:colOff>
          <xdr:row>26</xdr:row>
          <xdr:rowOff>198120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38</xdr:row>
          <xdr:rowOff>45720</xdr:rowOff>
        </xdr:from>
        <xdr:to>
          <xdr:col>9</xdr:col>
          <xdr:colOff>716280</xdr:colOff>
          <xdr:row>38</xdr:row>
          <xdr:rowOff>312420</xdr:rowOff>
        </xdr:to>
        <xdr:sp macro="" textlink="">
          <xdr:nvSpPr>
            <xdr:cNvPr id="1065" name="Check Box 41" descr="4/3-4/7,6/9　&#10;ビジネスマインド＆スキル養成コース"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38</xdr:row>
          <xdr:rowOff>53340</xdr:rowOff>
        </xdr:from>
        <xdr:to>
          <xdr:col>15</xdr:col>
          <xdr:colOff>0</xdr:colOff>
          <xdr:row>38</xdr:row>
          <xdr:rowOff>274320</xdr:rowOff>
        </xdr:to>
        <xdr:sp macro="" textlink="">
          <xdr:nvSpPr>
            <xdr:cNvPr id="1066" name="Check Box 42" descr="6/10-6/30　IT技術者プログラミングコース(15日間)"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39</xdr:row>
          <xdr:rowOff>15240</xdr:rowOff>
        </xdr:from>
        <xdr:to>
          <xdr:col>9</xdr:col>
          <xdr:colOff>502920</xdr:colOff>
          <xdr:row>39</xdr:row>
          <xdr:rowOff>220980</xdr:rowOff>
        </xdr:to>
        <xdr:sp macro="" textlink="">
          <xdr:nvSpPr>
            <xdr:cNvPr id="1067" name="Check Box 43" descr="5/11-6/8　 ITエンジニア基礎コース(21日間)"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40</xdr:row>
          <xdr:rowOff>45720</xdr:rowOff>
        </xdr:from>
        <xdr:to>
          <xdr:col>9</xdr:col>
          <xdr:colOff>525780</xdr:colOff>
          <xdr:row>40</xdr:row>
          <xdr:rowOff>205740</xdr:rowOff>
        </xdr:to>
        <xdr:sp macro="" textlink="">
          <xdr:nvSpPr>
            <xdr:cNvPr id="1068" name="Check Box 44" descr="6/9　業務遂行力養成（1日間）"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39</xdr:row>
          <xdr:rowOff>7620</xdr:rowOff>
        </xdr:from>
        <xdr:to>
          <xdr:col>14</xdr:col>
          <xdr:colOff>76200</xdr:colOff>
          <xdr:row>39</xdr:row>
          <xdr:rowOff>205740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39</xdr:row>
          <xdr:rowOff>7620</xdr:rowOff>
        </xdr:from>
        <xdr:to>
          <xdr:col>16</xdr:col>
          <xdr:colOff>0</xdr:colOff>
          <xdr:row>39</xdr:row>
          <xdr:rowOff>205740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31</xdr:row>
          <xdr:rowOff>30480</xdr:rowOff>
        </xdr:from>
        <xdr:to>
          <xdr:col>6</xdr:col>
          <xdr:colOff>7620</xdr:colOff>
          <xdr:row>31</xdr:row>
          <xdr:rowOff>259080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31</xdr:row>
          <xdr:rowOff>30480</xdr:rowOff>
        </xdr:from>
        <xdr:to>
          <xdr:col>7</xdr:col>
          <xdr:colOff>487680</xdr:colOff>
          <xdr:row>31</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31</xdr:row>
          <xdr:rowOff>38100</xdr:rowOff>
        </xdr:from>
        <xdr:to>
          <xdr:col>9</xdr:col>
          <xdr:colOff>632460</xdr:colOff>
          <xdr:row>31</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31</xdr:row>
          <xdr:rowOff>38100</xdr:rowOff>
        </xdr:from>
        <xdr:to>
          <xdr:col>11</xdr:col>
          <xdr:colOff>365760</xdr:colOff>
          <xdr:row>31</xdr:row>
          <xdr:rowOff>259080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31</xdr:row>
          <xdr:rowOff>30480</xdr:rowOff>
        </xdr:from>
        <xdr:to>
          <xdr:col>13</xdr:col>
          <xdr:colOff>480060</xdr:colOff>
          <xdr:row>31</xdr:row>
          <xdr:rowOff>259080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32</xdr:row>
          <xdr:rowOff>30480</xdr:rowOff>
        </xdr:from>
        <xdr:to>
          <xdr:col>6</xdr:col>
          <xdr:colOff>7620</xdr:colOff>
          <xdr:row>32</xdr:row>
          <xdr:rowOff>259080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32</xdr:row>
          <xdr:rowOff>38100</xdr:rowOff>
        </xdr:from>
        <xdr:to>
          <xdr:col>7</xdr:col>
          <xdr:colOff>487680</xdr:colOff>
          <xdr:row>32</xdr:row>
          <xdr:rowOff>259080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32</xdr:row>
          <xdr:rowOff>30480</xdr:rowOff>
        </xdr:from>
        <xdr:to>
          <xdr:col>9</xdr:col>
          <xdr:colOff>632460</xdr:colOff>
          <xdr:row>32</xdr:row>
          <xdr:rowOff>259080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44</xdr:row>
          <xdr:rowOff>30480</xdr:rowOff>
        </xdr:from>
        <xdr:to>
          <xdr:col>6</xdr:col>
          <xdr:colOff>7620</xdr:colOff>
          <xdr:row>44</xdr:row>
          <xdr:rowOff>259080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44</xdr:row>
          <xdr:rowOff>30480</xdr:rowOff>
        </xdr:from>
        <xdr:to>
          <xdr:col>7</xdr:col>
          <xdr:colOff>487680</xdr:colOff>
          <xdr:row>44</xdr:row>
          <xdr:rowOff>259080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44</xdr:row>
          <xdr:rowOff>38100</xdr:rowOff>
        </xdr:from>
        <xdr:to>
          <xdr:col>9</xdr:col>
          <xdr:colOff>632460</xdr:colOff>
          <xdr:row>44</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38100</xdr:rowOff>
        </xdr:from>
        <xdr:to>
          <xdr:col>11</xdr:col>
          <xdr:colOff>365760</xdr:colOff>
          <xdr:row>44</xdr:row>
          <xdr:rowOff>259080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44</xdr:row>
          <xdr:rowOff>30480</xdr:rowOff>
        </xdr:from>
        <xdr:to>
          <xdr:col>13</xdr:col>
          <xdr:colOff>480060</xdr:colOff>
          <xdr:row>44</xdr:row>
          <xdr:rowOff>259080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45</xdr:row>
          <xdr:rowOff>30480</xdr:rowOff>
        </xdr:from>
        <xdr:to>
          <xdr:col>6</xdr:col>
          <xdr:colOff>7620</xdr:colOff>
          <xdr:row>45</xdr:row>
          <xdr:rowOff>259080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38100</xdr:rowOff>
        </xdr:from>
        <xdr:to>
          <xdr:col>7</xdr:col>
          <xdr:colOff>487680</xdr:colOff>
          <xdr:row>45</xdr:row>
          <xdr:rowOff>259080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45</xdr:row>
          <xdr:rowOff>30480</xdr:rowOff>
        </xdr:from>
        <xdr:to>
          <xdr:col>9</xdr:col>
          <xdr:colOff>632460</xdr:colOff>
          <xdr:row>45</xdr:row>
          <xdr:rowOff>259080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22860</xdr:rowOff>
        </xdr:from>
        <xdr:to>
          <xdr:col>6</xdr:col>
          <xdr:colOff>22860</xdr:colOff>
          <xdr:row>34</xdr:row>
          <xdr:rowOff>251460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7620</xdr:rowOff>
        </xdr:from>
        <xdr:to>
          <xdr:col>6</xdr:col>
          <xdr:colOff>22860</xdr:colOff>
          <xdr:row>35</xdr:row>
          <xdr:rowOff>236220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22860</xdr:rowOff>
        </xdr:from>
        <xdr:to>
          <xdr:col>7</xdr:col>
          <xdr:colOff>495300</xdr:colOff>
          <xdr:row>34</xdr:row>
          <xdr:rowOff>251460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22860</xdr:rowOff>
        </xdr:from>
        <xdr:to>
          <xdr:col>10</xdr:col>
          <xdr:colOff>106680</xdr:colOff>
          <xdr:row>34</xdr:row>
          <xdr:rowOff>251460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34</xdr:row>
          <xdr:rowOff>15240</xdr:rowOff>
        </xdr:from>
        <xdr:to>
          <xdr:col>11</xdr:col>
          <xdr:colOff>472440</xdr:colOff>
          <xdr:row>34</xdr:row>
          <xdr:rowOff>243840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22860</xdr:rowOff>
        </xdr:from>
        <xdr:to>
          <xdr:col>13</xdr:col>
          <xdr:colOff>312420</xdr:colOff>
          <xdr:row>34</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34</xdr:row>
          <xdr:rowOff>22860</xdr:rowOff>
        </xdr:from>
        <xdr:to>
          <xdr:col>15</xdr:col>
          <xdr:colOff>45720</xdr:colOff>
          <xdr:row>34</xdr:row>
          <xdr:rowOff>243840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35</xdr:row>
          <xdr:rowOff>15240</xdr:rowOff>
        </xdr:from>
        <xdr:to>
          <xdr:col>12</xdr:col>
          <xdr:colOff>251460</xdr:colOff>
          <xdr:row>35</xdr:row>
          <xdr:rowOff>243840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47</xdr:row>
          <xdr:rowOff>22860</xdr:rowOff>
        </xdr:from>
        <xdr:to>
          <xdr:col>6</xdr:col>
          <xdr:colOff>22860</xdr:colOff>
          <xdr:row>47</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48</xdr:row>
          <xdr:rowOff>7620</xdr:rowOff>
        </xdr:from>
        <xdr:to>
          <xdr:col>6</xdr:col>
          <xdr:colOff>22860</xdr:colOff>
          <xdr:row>48</xdr:row>
          <xdr:rowOff>236220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47</xdr:row>
          <xdr:rowOff>22860</xdr:rowOff>
        </xdr:from>
        <xdr:to>
          <xdr:col>7</xdr:col>
          <xdr:colOff>495300</xdr:colOff>
          <xdr:row>47</xdr:row>
          <xdr:rowOff>251460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47</xdr:row>
          <xdr:rowOff>22860</xdr:rowOff>
        </xdr:from>
        <xdr:to>
          <xdr:col>10</xdr:col>
          <xdr:colOff>106680</xdr:colOff>
          <xdr:row>47</xdr:row>
          <xdr:rowOff>251460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47</xdr:row>
          <xdr:rowOff>15240</xdr:rowOff>
        </xdr:from>
        <xdr:to>
          <xdr:col>11</xdr:col>
          <xdr:colOff>472440</xdr:colOff>
          <xdr:row>47</xdr:row>
          <xdr:rowOff>243840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47</xdr:row>
          <xdr:rowOff>22860</xdr:rowOff>
        </xdr:from>
        <xdr:to>
          <xdr:col>13</xdr:col>
          <xdr:colOff>312420</xdr:colOff>
          <xdr:row>47</xdr:row>
          <xdr:rowOff>251460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47</xdr:row>
          <xdr:rowOff>22860</xdr:rowOff>
        </xdr:from>
        <xdr:to>
          <xdr:col>15</xdr:col>
          <xdr:colOff>45720</xdr:colOff>
          <xdr:row>47</xdr:row>
          <xdr:rowOff>243840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48</xdr:row>
          <xdr:rowOff>15240</xdr:rowOff>
        </xdr:from>
        <xdr:to>
          <xdr:col>12</xdr:col>
          <xdr:colOff>251460</xdr:colOff>
          <xdr:row>48</xdr:row>
          <xdr:rowOff>243840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518160</xdr:colOff>
          <xdr:row>12</xdr:row>
          <xdr:rowOff>373380</xdr:rowOff>
        </xdr:from>
        <xdr:to>
          <xdr:col>17</xdr:col>
          <xdr:colOff>281940</xdr:colOff>
          <xdr:row>13</xdr:row>
          <xdr:rowOff>220980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26</xdr:row>
          <xdr:rowOff>15240</xdr:rowOff>
        </xdr:from>
        <xdr:to>
          <xdr:col>17</xdr:col>
          <xdr:colOff>335280</xdr:colOff>
          <xdr:row>26</xdr:row>
          <xdr:rowOff>220980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38</xdr:row>
          <xdr:rowOff>373380</xdr:rowOff>
        </xdr:from>
        <xdr:to>
          <xdr:col>17</xdr:col>
          <xdr:colOff>335280</xdr:colOff>
          <xdr:row>39</xdr:row>
          <xdr:rowOff>220980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109</xdr:row>
      <xdr:rowOff>161925</xdr:rowOff>
    </xdr:from>
    <xdr:to>
      <xdr:col>17</xdr:col>
      <xdr:colOff>219074</xdr:colOff>
      <xdr:row>114</xdr:row>
      <xdr:rowOff>0</xdr:rowOff>
    </xdr:to>
    <xdr:sp macro="" textlink="">
      <xdr:nvSpPr>
        <xdr:cNvPr id="19" name="テキスト ボックス 300">
          <a:extLst>
            <a:ext uri="{FF2B5EF4-FFF2-40B4-BE49-F238E27FC236}">
              <a16:creationId xmlns:a16="http://schemas.microsoft.com/office/drawing/2014/main" id="{59BEDECE-7343-4327-A57C-FC0ABA781EF6}"/>
            </a:ext>
          </a:extLst>
        </xdr:cNvPr>
        <xdr:cNvSpPr txBox="1">
          <a:spLocks noChangeArrowheads="1"/>
        </xdr:cNvSpPr>
      </xdr:nvSpPr>
      <xdr:spPr bwMode="auto">
        <a:xfrm>
          <a:off x="194581" y="14922954"/>
          <a:ext cx="9930493" cy="92664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115</xdr:row>
      <xdr:rowOff>38100</xdr:rowOff>
    </xdr:from>
    <xdr:to>
      <xdr:col>2</xdr:col>
      <xdr:colOff>542925</xdr:colOff>
      <xdr:row>117</xdr:row>
      <xdr:rowOff>219075</xdr:rowOff>
    </xdr:to>
    <xdr:sp macro="" textlink="">
      <xdr:nvSpPr>
        <xdr:cNvPr id="20" name="テキスト ボックス 13">
          <a:extLst>
            <a:ext uri="{FF2B5EF4-FFF2-40B4-BE49-F238E27FC236}">
              <a16:creationId xmlns:a16="http://schemas.microsoft.com/office/drawing/2014/main" id="{FA0169C1-9B7E-4BC6-AA6C-25B92979A216}"/>
            </a:ext>
          </a:extLst>
        </xdr:cNvPr>
        <xdr:cNvSpPr txBox="1">
          <a:spLocks noChangeArrowheads="1"/>
        </xdr:cNvSpPr>
      </xdr:nvSpPr>
      <xdr:spPr bwMode="auto">
        <a:xfrm>
          <a:off x="270781" y="16236043"/>
          <a:ext cx="1273630" cy="616403"/>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115</xdr:row>
      <xdr:rowOff>28574</xdr:rowOff>
    </xdr:from>
    <xdr:to>
      <xdr:col>17</xdr:col>
      <xdr:colOff>161925</xdr:colOff>
      <xdr:row>118</xdr:row>
      <xdr:rowOff>114300</xdr:rowOff>
    </xdr:to>
    <xdr:sp macro="" textlink="">
      <xdr:nvSpPr>
        <xdr:cNvPr id="21" name="テキスト ボックス 20">
          <a:extLst>
            <a:ext uri="{FF2B5EF4-FFF2-40B4-BE49-F238E27FC236}">
              <a16:creationId xmlns:a16="http://schemas.microsoft.com/office/drawing/2014/main" id="{C52EF84E-93D4-4797-96C6-9A4C88555BBC}"/>
            </a:ext>
          </a:extLst>
        </xdr:cNvPr>
        <xdr:cNvSpPr txBox="1"/>
      </xdr:nvSpPr>
      <xdr:spPr>
        <a:xfrm>
          <a:off x="1677760" y="16226517"/>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72</xdr:row>
          <xdr:rowOff>45720</xdr:rowOff>
        </xdr:from>
        <xdr:to>
          <xdr:col>9</xdr:col>
          <xdr:colOff>716280</xdr:colOff>
          <xdr:row>72</xdr:row>
          <xdr:rowOff>304800</xdr:rowOff>
        </xdr:to>
        <xdr:sp macro="" textlink="">
          <xdr:nvSpPr>
            <xdr:cNvPr id="1468" name="Check Box 444" descr="4/3-4/7,6/9　&#10;ビジネスマインド＆スキル養成コース"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72</xdr:row>
          <xdr:rowOff>53340</xdr:rowOff>
        </xdr:from>
        <xdr:to>
          <xdr:col>15</xdr:col>
          <xdr:colOff>0</xdr:colOff>
          <xdr:row>72</xdr:row>
          <xdr:rowOff>274320</xdr:rowOff>
        </xdr:to>
        <xdr:sp macro="" textlink="">
          <xdr:nvSpPr>
            <xdr:cNvPr id="1469" name="Check Box 445" descr="6/10-6/30　IT技術者プログラミングコース(15日間)"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73</xdr:row>
          <xdr:rowOff>15240</xdr:rowOff>
        </xdr:from>
        <xdr:to>
          <xdr:col>9</xdr:col>
          <xdr:colOff>502920</xdr:colOff>
          <xdr:row>73</xdr:row>
          <xdr:rowOff>220980</xdr:rowOff>
        </xdr:to>
        <xdr:sp macro="" textlink="">
          <xdr:nvSpPr>
            <xdr:cNvPr id="1470" name="Check Box 446" descr="5/11-6/8　 ITエンジニア基礎コース(21日間)"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74</xdr:row>
          <xdr:rowOff>45720</xdr:rowOff>
        </xdr:from>
        <xdr:to>
          <xdr:col>9</xdr:col>
          <xdr:colOff>525780</xdr:colOff>
          <xdr:row>74</xdr:row>
          <xdr:rowOff>205740</xdr:rowOff>
        </xdr:to>
        <xdr:sp macro="" textlink="">
          <xdr:nvSpPr>
            <xdr:cNvPr id="1471" name="Check Box 447" descr="6/9　業務遂行力養成（1日間）"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73</xdr:row>
          <xdr:rowOff>7620</xdr:rowOff>
        </xdr:from>
        <xdr:to>
          <xdr:col>14</xdr:col>
          <xdr:colOff>76200</xdr:colOff>
          <xdr:row>73</xdr:row>
          <xdr:rowOff>205740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73</xdr:row>
          <xdr:rowOff>7620</xdr:rowOff>
        </xdr:from>
        <xdr:to>
          <xdr:col>15</xdr:col>
          <xdr:colOff>525780</xdr:colOff>
          <xdr:row>73</xdr:row>
          <xdr:rowOff>198120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30480</xdr:rowOff>
        </xdr:from>
        <xdr:to>
          <xdr:col>6</xdr:col>
          <xdr:colOff>7620</xdr:colOff>
          <xdr:row>78</xdr:row>
          <xdr:rowOff>259080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78</xdr:row>
          <xdr:rowOff>30480</xdr:rowOff>
        </xdr:from>
        <xdr:to>
          <xdr:col>7</xdr:col>
          <xdr:colOff>487680</xdr:colOff>
          <xdr:row>78</xdr:row>
          <xdr:rowOff>259080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78</xdr:row>
          <xdr:rowOff>38100</xdr:rowOff>
        </xdr:from>
        <xdr:to>
          <xdr:col>9</xdr:col>
          <xdr:colOff>632460</xdr:colOff>
          <xdr:row>78</xdr:row>
          <xdr:rowOff>259080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78</xdr:row>
          <xdr:rowOff>38100</xdr:rowOff>
        </xdr:from>
        <xdr:to>
          <xdr:col>11</xdr:col>
          <xdr:colOff>373380</xdr:colOff>
          <xdr:row>78</xdr:row>
          <xdr:rowOff>259080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78</xdr:row>
          <xdr:rowOff>30480</xdr:rowOff>
        </xdr:from>
        <xdr:to>
          <xdr:col>13</xdr:col>
          <xdr:colOff>480060</xdr:colOff>
          <xdr:row>78</xdr:row>
          <xdr:rowOff>259080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79</xdr:row>
          <xdr:rowOff>30480</xdr:rowOff>
        </xdr:from>
        <xdr:to>
          <xdr:col>6</xdr:col>
          <xdr:colOff>7620</xdr:colOff>
          <xdr:row>79</xdr:row>
          <xdr:rowOff>259080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79</xdr:row>
          <xdr:rowOff>38100</xdr:rowOff>
        </xdr:from>
        <xdr:to>
          <xdr:col>7</xdr:col>
          <xdr:colOff>487680</xdr:colOff>
          <xdr:row>79</xdr:row>
          <xdr:rowOff>259080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79</xdr:row>
          <xdr:rowOff>30480</xdr:rowOff>
        </xdr:from>
        <xdr:to>
          <xdr:col>9</xdr:col>
          <xdr:colOff>632460</xdr:colOff>
          <xdr:row>79</xdr:row>
          <xdr:rowOff>259080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81</xdr:row>
          <xdr:rowOff>22860</xdr:rowOff>
        </xdr:from>
        <xdr:to>
          <xdr:col>6</xdr:col>
          <xdr:colOff>22860</xdr:colOff>
          <xdr:row>81</xdr:row>
          <xdr:rowOff>251460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82</xdr:row>
          <xdr:rowOff>7620</xdr:rowOff>
        </xdr:from>
        <xdr:to>
          <xdr:col>6</xdr:col>
          <xdr:colOff>22860</xdr:colOff>
          <xdr:row>82</xdr:row>
          <xdr:rowOff>228600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81</xdr:row>
          <xdr:rowOff>22860</xdr:rowOff>
        </xdr:from>
        <xdr:to>
          <xdr:col>7</xdr:col>
          <xdr:colOff>502920</xdr:colOff>
          <xdr:row>81</xdr:row>
          <xdr:rowOff>251460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81</xdr:row>
          <xdr:rowOff>22860</xdr:rowOff>
        </xdr:from>
        <xdr:to>
          <xdr:col>10</xdr:col>
          <xdr:colOff>106680</xdr:colOff>
          <xdr:row>81</xdr:row>
          <xdr:rowOff>251460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81</xdr:row>
          <xdr:rowOff>15240</xdr:rowOff>
        </xdr:from>
        <xdr:to>
          <xdr:col>11</xdr:col>
          <xdr:colOff>464820</xdr:colOff>
          <xdr:row>81</xdr:row>
          <xdr:rowOff>236220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81</xdr:row>
          <xdr:rowOff>22860</xdr:rowOff>
        </xdr:from>
        <xdr:to>
          <xdr:col>13</xdr:col>
          <xdr:colOff>312420</xdr:colOff>
          <xdr:row>81</xdr:row>
          <xdr:rowOff>251460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81</xdr:row>
          <xdr:rowOff>22860</xdr:rowOff>
        </xdr:from>
        <xdr:to>
          <xdr:col>15</xdr:col>
          <xdr:colOff>45720</xdr:colOff>
          <xdr:row>81</xdr:row>
          <xdr:rowOff>236220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82</xdr:row>
          <xdr:rowOff>15240</xdr:rowOff>
        </xdr:from>
        <xdr:to>
          <xdr:col>12</xdr:col>
          <xdr:colOff>251460</xdr:colOff>
          <xdr:row>82</xdr:row>
          <xdr:rowOff>236220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45720</xdr:rowOff>
        </xdr:from>
        <xdr:to>
          <xdr:col>9</xdr:col>
          <xdr:colOff>716280</xdr:colOff>
          <xdr:row>85</xdr:row>
          <xdr:rowOff>304800</xdr:rowOff>
        </xdr:to>
        <xdr:sp macro="" textlink="">
          <xdr:nvSpPr>
            <xdr:cNvPr id="1491" name="Check Box 467" descr="4/3-4/7,6/9　&#10;ビジネスマインド＆スキル養成コース"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85</xdr:row>
          <xdr:rowOff>53340</xdr:rowOff>
        </xdr:from>
        <xdr:to>
          <xdr:col>15</xdr:col>
          <xdr:colOff>0</xdr:colOff>
          <xdr:row>85</xdr:row>
          <xdr:rowOff>274320</xdr:rowOff>
        </xdr:to>
        <xdr:sp macro="" textlink="">
          <xdr:nvSpPr>
            <xdr:cNvPr id="1492" name="Check Box 468" descr="6/10-6/30　IT技術者プログラミングコース(15日間)"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86</xdr:row>
          <xdr:rowOff>15240</xdr:rowOff>
        </xdr:from>
        <xdr:to>
          <xdr:col>9</xdr:col>
          <xdr:colOff>502920</xdr:colOff>
          <xdr:row>86</xdr:row>
          <xdr:rowOff>220980</xdr:rowOff>
        </xdr:to>
        <xdr:sp macro="" textlink="">
          <xdr:nvSpPr>
            <xdr:cNvPr id="1493" name="Check Box 469" descr="5/11-6/8　 ITエンジニア基礎コース(21日間)"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87</xdr:row>
          <xdr:rowOff>45720</xdr:rowOff>
        </xdr:from>
        <xdr:to>
          <xdr:col>9</xdr:col>
          <xdr:colOff>525780</xdr:colOff>
          <xdr:row>87</xdr:row>
          <xdr:rowOff>205740</xdr:rowOff>
        </xdr:to>
        <xdr:sp macro="" textlink="">
          <xdr:nvSpPr>
            <xdr:cNvPr id="1494" name="Check Box 470" descr="6/9　業務遂行力養成（1日間）"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86</xdr:row>
          <xdr:rowOff>7620</xdr:rowOff>
        </xdr:from>
        <xdr:to>
          <xdr:col>14</xdr:col>
          <xdr:colOff>68580</xdr:colOff>
          <xdr:row>86</xdr:row>
          <xdr:rowOff>205740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86</xdr:row>
          <xdr:rowOff>7620</xdr:rowOff>
        </xdr:from>
        <xdr:to>
          <xdr:col>16</xdr:col>
          <xdr:colOff>0</xdr:colOff>
          <xdr:row>86</xdr:row>
          <xdr:rowOff>198120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98</xdr:row>
          <xdr:rowOff>45720</xdr:rowOff>
        </xdr:from>
        <xdr:to>
          <xdr:col>9</xdr:col>
          <xdr:colOff>716280</xdr:colOff>
          <xdr:row>98</xdr:row>
          <xdr:rowOff>304800</xdr:rowOff>
        </xdr:to>
        <xdr:sp macro="" textlink="">
          <xdr:nvSpPr>
            <xdr:cNvPr id="1498" name="Check Box 474" descr="4/3-4/7,6/9　&#10;ビジネスマインド＆スキル養成コース"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98</xdr:row>
          <xdr:rowOff>53340</xdr:rowOff>
        </xdr:from>
        <xdr:to>
          <xdr:col>15</xdr:col>
          <xdr:colOff>0</xdr:colOff>
          <xdr:row>98</xdr:row>
          <xdr:rowOff>274320</xdr:rowOff>
        </xdr:to>
        <xdr:sp macro="" textlink="">
          <xdr:nvSpPr>
            <xdr:cNvPr id="1499" name="Check Box 475" descr="6/10-6/30　IT技術者プログラミングコース(15日間)"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99</xdr:row>
          <xdr:rowOff>15240</xdr:rowOff>
        </xdr:from>
        <xdr:to>
          <xdr:col>9</xdr:col>
          <xdr:colOff>502920</xdr:colOff>
          <xdr:row>99</xdr:row>
          <xdr:rowOff>220980</xdr:rowOff>
        </xdr:to>
        <xdr:sp macro="" textlink="">
          <xdr:nvSpPr>
            <xdr:cNvPr id="1500" name="Check Box 476" descr="5/11-6/8　 ITエンジニア基礎コース(21日間)"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100</xdr:row>
          <xdr:rowOff>45720</xdr:rowOff>
        </xdr:from>
        <xdr:to>
          <xdr:col>9</xdr:col>
          <xdr:colOff>525780</xdr:colOff>
          <xdr:row>100</xdr:row>
          <xdr:rowOff>205740</xdr:rowOff>
        </xdr:to>
        <xdr:sp macro="" textlink="">
          <xdr:nvSpPr>
            <xdr:cNvPr id="1501" name="Check Box 477" descr="6/9　業務遂行力養成（1日間）"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99</xdr:row>
          <xdr:rowOff>7620</xdr:rowOff>
        </xdr:from>
        <xdr:to>
          <xdr:col>14</xdr:col>
          <xdr:colOff>76200</xdr:colOff>
          <xdr:row>99</xdr:row>
          <xdr:rowOff>205740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99</xdr:row>
          <xdr:rowOff>7620</xdr:rowOff>
        </xdr:from>
        <xdr:to>
          <xdr:col>16</xdr:col>
          <xdr:colOff>0</xdr:colOff>
          <xdr:row>99</xdr:row>
          <xdr:rowOff>205740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30480</xdr:rowOff>
        </xdr:from>
        <xdr:to>
          <xdr:col>6</xdr:col>
          <xdr:colOff>7620</xdr:colOff>
          <xdr:row>91</xdr:row>
          <xdr:rowOff>259080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91</xdr:row>
          <xdr:rowOff>30480</xdr:rowOff>
        </xdr:from>
        <xdr:to>
          <xdr:col>7</xdr:col>
          <xdr:colOff>487680</xdr:colOff>
          <xdr:row>91</xdr:row>
          <xdr:rowOff>259080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91</xdr:row>
          <xdr:rowOff>38100</xdr:rowOff>
        </xdr:from>
        <xdr:to>
          <xdr:col>9</xdr:col>
          <xdr:colOff>632460</xdr:colOff>
          <xdr:row>91</xdr:row>
          <xdr:rowOff>259080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91</xdr:row>
          <xdr:rowOff>38100</xdr:rowOff>
        </xdr:from>
        <xdr:to>
          <xdr:col>11</xdr:col>
          <xdr:colOff>373380</xdr:colOff>
          <xdr:row>91</xdr:row>
          <xdr:rowOff>259080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91</xdr:row>
          <xdr:rowOff>30480</xdr:rowOff>
        </xdr:from>
        <xdr:to>
          <xdr:col>13</xdr:col>
          <xdr:colOff>480060</xdr:colOff>
          <xdr:row>91</xdr:row>
          <xdr:rowOff>259080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92</xdr:row>
          <xdr:rowOff>30480</xdr:rowOff>
        </xdr:from>
        <xdr:to>
          <xdr:col>6</xdr:col>
          <xdr:colOff>7620</xdr:colOff>
          <xdr:row>92</xdr:row>
          <xdr:rowOff>259080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92</xdr:row>
          <xdr:rowOff>38100</xdr:rowOff>
        </xdr:from>
        <xdr:to>
          <xdr:col>7</xdr:col>
          <xdr:colOff>487680</xdr:colOff>
          <xdr:row>92</xdr:row>
          <xdr:rowOff>259080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92</xdr:row>
          <xdr:rowOff>30480</xdr:rowOff>
        </xdr:from>
        <xdr:to>
          <xdr:col>9</xdr:col>
          <xdr:colOff>632460</xdr:colOff>
          <xdr:row>92</xdr:row>
          <xdr:rowOff>259080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104</xdr:row>
          <xdr:rowOff>30480</xdr:rowOff>
        </xdr:from>
        <xdr:to>
          <xdr:col>6</xdr:col>
          <xdr:colOff>7620</xdr:colOff>
          <xdr:row>104</xdr:row>
          <xdr:rowOff>259080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104</xdr:row>
          <xdr:rowOff>30480</xdr:rowOff>
        </xdr:from>
        <xdr:to>
          <xdr:col>7</xdr:col>
          <xdr:colOff>487680</xdr:colOff>
          <xdr:row>104</xdr:row>
          <xdr:rowOff>259080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104</xdr:row>
          <xdr:rowOff>38100</xdr:rowOff>
        </xdr:from>
        <xdr:to>
          <xdr:col>9</xdr:col>
          <xdr:colOff>632460</xdr:colOff>
          <xdr:row>104</xdr:row>
          <xdr:rowOff>259080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104</xdr:row>
          <xdr:rowOff>38100</xdr:rowOff>
        </xdr:from>
        <xdr:to>
          <xdr:col>11</xdr:col>
          <xdr:colOff>373380</xdr:colOff>
          <xdr:row>104</xdr:row>
          <xdr:rowOff>259080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104</xdr:row>
          <xdr:rowOff>30480</xdr:rowOff>
        </xdr:from>
        <xdr:to>
          <xdr:col>13</xdr:col>
          <xdr:colOff>480060</xdr:colOff>
          <xdr:row>104</xdr:row>
          <xdr:rowOff>259080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105</xdr:row>
          <xdr:rowOff>30480</xdr:rowOff>
        </xdr:from>
        <xdr:to>
          <xdr:col>6</xdr:col>
          <xdr:colOff>7620</xdr:colOff>
          <xdr:row>105</xdr:row>
          <xdr:rowOff>259080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105</xdr:row>
          <xdr:rowOff>38100</xdr:rowOff>
        </xdr:from>
        <xdr:to>
          <xdr:col>7</xdr:col>
          <xdr:colOff>487680</xdr:colOff>
          <xdr:row>105</xdr:row>
          <xdr:rowOff>259080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105</xdr:row>
          <xdr:rowOff>30480</xdr:rowOff>
        </xdr:from>
        <xdr:to>
          <xdr:col>9</xdr:col>
          <xdr:colOff>632460</xdr:colOff>
          <xdr:row>105</xdr:row>
          <xdr:rowOff>259080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94</xdr:row>
          <xdr:rowOff>22860</xdr:rowOff>
        </xdr:from>
        <xdr:to>
          <xdr:col>6</xdr:col>
          <xdr:colOff>22860</xdr:colOff>
          <xdr:row>94</xdr:row>
          <xdr:rowOff>251460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95</xdr:row>
          <xdr:rowOff>7620</xdr:rowOff>
        </xdr:from>
        <xdr:to>
          <xdr:col>6</xdr:col>
          <xdr:colOff>22860</xdr:colOff>
          <xdr:row>95</xdr:row>
          <xdr:rowOff>228600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94</xdr:row>
          <xdr:rowOff>22860</xdr:rowOff>
        </xdr:from>
        <xdr:to>
          <xdr:col>7</xdr:col>
          <xdr:colOff>502920</xdr:colOff>
          <xdr:row>94</xdr:row>
          <xdr:rowOff>251460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94</xdr:row>
          <xdr:rowOff>22860</xdr:rowOff>
        </xdr:from>
        <xdr:to>
          <xdr:col>10</xdr:col>
          <xdr:colOff>106680</xdr:colOff>
          <xdr:row>94</xdr:row>
          <xdr:rowOff>251460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94</xdr:row>
          <xdr:rowOff>15240</xdr:rowOff>
        </xdr:from>
        <xdr:to>
          <xdr:col>11</xdr:col>
          <xdr:colOff>464820</xdr:colOff>
          <xdr:row>94</xdr:row>
          <xdr:rowOff>236220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94</xdr:row>
          <xdr:rowOff>22860</xdr:rowOff>
        </xdr:from>
        <xdr:to>
          <xdr:col>13</xdr:col>
          <xdr:colOff>312420</xdr:colOff>
          <xdr:row>94</xdr:row>
          <xdr:rowOff>251460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94</xdr:row>
          <xdr:rowOff>22860</xdr:rowOff>
        </xdr:from>
        <xdr:to>
          <xdr:col>15</xdr:col>
          <xdr:colOff>45720</xdr:colOff>
          <xdr:row>94</xdr:row>
          <xdr:rowOff>236220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95</xdr:row>
          <xdr:rowOff>15240</xdr:rowOff>
        </xdr:from>
        <xdr:to>
          <xdr:col>12</xdr:col>
          <xdr:colOff>251460</xdr:colOff>
          <xdr:row>95</xdr:row>
          <xdr:rowOff>236220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107</xdr:row>
          <xdr:rowOff>22860</xdr:rowOff>
        </xdr:from>
        <xdr:to>
          <xdr:col>6</xdr:col>
          <xdr:colOff>22860</xdr:colOff>
          <xdr:row>107</xdr:row>
          <xdr:rowOff>251460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108</xdr:row>
          <xdr:rowOff>7620</xdr:rowOff>
        </xdr:from>
        <xdr:to>
          <xdr:col>6</xdr:col>
          <xdr:colOff>22860</xdr:colOff>
          <xdr:row>108</xdr:row>
          <xdr:rowOff>228600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107</xdr:row>
          <xdr:rowOff>22860</xdr:rowOff>
        </xdr:from>
        <xdr:to>
          <xdr:col>7</xdr:col>
          <xdr:colOff>502920</xdr:colOff>
          <xdr:row>107</xdr:row>
          <xdr:rowOff>251460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107</xdr:row>
          <xdr:rowOff>22860</xdr:rowOff>
        </xdr:from>
        <xdr:to>
          <xdr:col>10</xdr:col>
          <xdr:colOff>106680</xdr:colOff>
          <xdr:row>107</xdr:row>
          <xdr:rowOff>251460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107</xdr:row>
          <xdr:rowOff>15240</xdr:rowOff>
        </xdr:from>
        <xdr:to>
          <xdr:col>11</xdr:col>
          <xdr:colOff>464820</xdr:colOff>
          <xdr:row>107</xdr:row>
          <xdr:rowOff>236220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107</xdr:row>
          <xdr:rowOff>22860</xdr:rowOff>
        </xdr:from>
        <xdr:to>
          <xdr:col>13</xdr:col>
          <xdr:colOff>312420</xdr:colOff>
          <xdr:row>107</xdr:row>
          <xdr:rowOff>251460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107</xdr:row>
          <xdr:rowOff>22860</xdr:rowOff>
        </xdr:from>
        <xdr:to>
          <xdr:col>15</xdr:col>
          <xdr:colOff>45720</xdr:colOff>
          <xdr:row>107</xdr:row>
          <xdr:rowOff>236220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108</xdr:row>
          <xdr:rowOff>15240</xdr:rowOff>
        </xdr:from>
        <xdr:to>
          <xdr:col>12</xdr:col>
          <xdr:colOff>251460</xdr:colOff>
          <xdr:row>108</xdr:row>
          <xdr:rowOff>236220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73</xdr:row>
          <xdr:rowOff>0</xdr:rowOff>
        </xdr:from>
        <xdr:to>
          <xdr:col>17</xdr:col>
          <xdr:colOff>312420</xdr:colOff>
          <xdr:row>73</xdr:row>
          <xdr:rowOff>228600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86</xdr:row>
          <xdr:rowOff>15240</xdr:rowOff>
        </xdr:from>
        <xdr:to>
          <xdr:col>17</xdr:col>
          <xdr:colOff>335280</xdr:colOff>
          <xdr:row>86</xdr:row>
          <xdr:rowOff>220980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98</xdr:row>
          <xdr:rowOff>373380</xdr:rowOff>
        </xdr:from>
        <xdr:to>
          <xdr:col>17</xdr:col>
          <xdr:colOff>335280</xdr:colOff>
          <xdr:row>99</xdr:row>
          <xdr:rowOff>220980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169</xdr:row>
      <xdr:rowOff>161925</xdr:rowOff>
    </xdr:from>
    <xdr:to>
      <xdr:col>17</xdr:col>
      <xdr:colOff>219074</xdr:colOff>
      <xdr:row>174</xdr:row>
      <xdr:rowOff>0</xdr:rowOff>
    </xdr:to>
    <xdr:sp macro="" textlink="">
      <xdr:nvSpPr>
        <xdr:cNvPr id="22" name="テキスト ボックス 300">
          <a:extLst>
            <a:ext uri="{FF2B5EF4-FFF2-40B4-BE49-F238E27FC236}">
              <a16:creationId xmlns:a16="http://schemas.microsoft.com/office/drawing/2014/main" id="{735DE3AB-A299-48B8-88B3-1C251E304F2B}"/>
            </a:ext>
          </a:extLst>
        </xdr:cNvPr>
        <xdr:cNvSpPr txBox="1">
          <a:spLocks noChangeArrowheads="1"/>
        </xdr:cNvSpPr>
      </xdr:nvSpPr>
      <xdr:spPr bwMode="auto">
        <a:xfrm>
          <a:off x="194581" y="32209468"/>
          <a:ext cx="9930493" cy="92664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175</xdr:row>
      <xdr:rowOff>38100</xdr:rowOff>
    </xdr:from>
    <xdr:to>
      <xdr:col>2</xdr:col>
      <xdr:colOff>542925</xdr:colOff>
      <xdr:row>177</xdr:row>
      <xdr:rowOff>219075</xdr:rowOff>
    </xdr:to>
    <xdr:sp macro="" textlink="">
      <xdr:nvSpPr>
        <xdr:cNvPr id="23" name="テキスト ボックス 13">
          <a:extLst>
            <a:ext uri="{FF2B5EF4-FFF2-40B4-BE49-F238E27FC236}">
              <a16:creationId xmlns:a16="http://schemas.microsoft.com/office/drawing/2014/main" id="{CE3FEA95-26EC-447F-9165-E7C07747071F}"/>
            </a:ext>
          </a:extLst>
        </xdr:cNvPr>
        <xdr:cNvSpPr txBox="1">
          <a:spLocks noChangeArrowheads="1"/>
        </xdr:cNvSpPr>
      </xdr:nvSpPr>
      <xdr:spPr bwMode="auto">
        <a:xfrm>
          <a:off x="270781" y="33522557"/>
          <a:ext cx="1273630" cy="616404"/>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175</xdr:row>
      <xdr:rowOff>28574</xdr:rowOff>
    </xdr:from>
    <xdr:to>
      <xdr:col>17</xdr:col>
      <xdr:colOff>161925</xdr:colOff>
      <xdr:row>179</xdr:row>
      <xdr:rowOff>114300</xdr:rowOff>
    </xdr:to>
    <xdr:sp macro="" textlink="">
      <xdr:nvSpPr>
        <xdr:cNvPr id="24" name="テキスト ボックス 23">
          <a:extLst>
            <a:ext uri="{FF2B5EF4-FFF2-40B4-BE49-F238E27FC236}">
              <a16:creationId xmlns:a16="http://schemas.microsoft.com/office/drawing/2014/main" id="{C9FC8D29-423A-4A3C-8484-F5CEAF647C16}"/>
            </a:ext>
          </a:extLst>
        </xdr:cNvPr>
        <xdr:cNvSpPr txBox="1"/>
      </xdr:nvSpPr>
      <xdr:spPr>
        <a:xfrm>
          <a:off x="1677760" y="33513031"/>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132</xdr:row>
          <xdr:rowOff>45720</xdr:rowOff>
        </xdr:from>
        <xdr:to>
          <xdr:col>9</xdr:col>
          <xdr:colOff>716280</xdr:colOff>
          <xdr:row>132</xdr:row>
          <xdr:rowOff>304800</xdr:rowOff>
        </xdr:to>
        <xdr:sp macro="" textlink="">
          <xdr:nvSpPr>
            <xdr:cNvPr id="1540" name="Check Box 516" descr="4/3-4/7,6/9　&#10;ビジネスマインド＆スキル養成コース"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132</xdr:row>
          <xdr:rowOff>53340</xdr:rowOff>
        </xdr:from>
        <xdr:to>
          <xdr:col>15</xdr:col>
          <xdr:colOff>0</xdr:colOff>
          <xdr:row>132</xdr:row>
          <xdr:rowOff>274320</xdr:rowOff>
        </xdr:to>
        <xdr:sp macro="" textlink="">
          <xdr:nvSpPr>
            <xdr:cNvPr id="1541" name="Check Box 517" descr="6/10-6/30　IT技術者プログラミングコース(15日間)"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133</xdr:row>
          <xdr:rowOff>15240</xdr:rowOff>
        </xdr:from>
        <xdr:to>
          <xdr:col>9</xdr:col>
          <xdr:colOff>502920</xdr:colOff>
          <xdr:row>133</xdr:row>
          <xdr:rowOff>220980</xdr:rowOff>
        </xdr:to>
        <xdr:sp macro="" textlink="">
          <xdr:nvSpPr>
            <xdr:cNvPr id="1542" name="Check Box 518" descr="5/11-6/8　 ITエンジニア基礎コース(21日間)"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134</xdr:row>
          <xdr:rowOff>45720</xdr:rowOff>
        </xdr:from>
        <xdr:to>
          <xdr:col>9</xdr:col>
          <xdr:colOff>525780</xdr:colOff>
          <xdr:row>134</xdr:row>
          <xdr:rowOff>205740</xdr:rowOff>
        </xdr:to>
        <xdr:sp macro="" textlink="">
          <xdr:nvSpPr>
            <xdr:cNvPr id="1543" name="Check Box 519" descr="6/9　業務遂行力養成（1日間）"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133</xdr:row>
          <xdr:rowOff>7620</xdr:rowOff>
        </xdr:from>
        <xdr:to>
          <xdr:col>14</xdr:col>
          <xdr:colOff>76200</xdr:colOff>
          <xdr:row>133</xdr:row>
          <xdr:rowOff>205740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133</xdr:row>
          <xdr:rowOff>7620</xdr:rowOff>
        </xdr:from>
        <xdr:to>
          <xdr:col>15</xdr:col>
          <xdr:colOff>525780</xdr:colOff>
          <xdr:row>133</xdr:row>
          <xdr:rowOff>198120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138</xdr:row>
          <xdr:rowOff>30480</xdr:rowOff>
        </xdr:from>
        <xdr:to>
          <xdr:col>6</xdr:col>
          <xdr:colOff>7620</xdr:colOff>
          <xdr:row>138</xdr:row>
          <xdr:rowOff>259080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138</xdr:row>
          <xdr:rowOff>30480</xdr:rowOff>
        </xdr:from>
        <xdr:to>
          <xdr:col>7</xdr:col>
          <xdr:colOff>487680</xdr:colOff>
          <xdr:row>138</xdr:row>
          <xdr:rowOff>259080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138</xdr:row>
          <xdr:rowOff>38100</xdr:rowOff>
        </xdr:from>
        <xdr:to>
          <xdr:col>9</xdr:col>
          <xdr:colOff>632460</xdr:colOff>
          <xdr:row>138</xdr:row>
          <xdr:rowOff>259080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138</xdr:row>
          <xdr:rowOff>38100</xdr:rowOff>
        </xdr:from>
        <xdr:to>
          <xdr:col>11</xdr:col>
          <xdr:colOff>373380</xdr:colOff>
          <xdr:row>138</xdr:row>
          <xdr:rowOff>259080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138</xdr:row>
          <xdr:rowOff>30480</xdr:rowOff>
        </xdr:from>
        <xdr:to>
          <xdr:col>13</xdr:col>
          <xdr:colOff>480060</xdr:colOff>
          <xdr:row>138</xdr:row>
          <xdr:rowOff>259080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139</xdr:row>
          <xdr:rowOff>30480</xdr:rowOff>
        </xdr:from>
        <xdr:to>
          <xdr:col>6</xdr:col>
          <xdr:colOff>7620</xdr:colOff>
          <xdr:row>139</xdr:row>
          <xdr:rowOff>259080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139</xdr:row>
          <xdr:rowOff>38100</xdr:rowOff>
        </xdr:from>
        <xdr:to>
          <xdr:col>7</xdr:col>
          <xdr:colOff>487680</xdr:colOff>
          <xdr:row>139</xdr:row>
          <xdr:rowOff>259080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139</xdr:row>
          <xdr:rowOff>30480</xdr:rowOff>
        </xdr:from>
        <xdr:to>
          <xdr:col>9</xdr:col>
          <xdr:colOff>632460</xdr:colOff>
          <xdr:row>139</xdr:row>
          <xdr:rowOff>259080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141</xdr:row>
          <xdr:rowOff>22860</xdr:rowOff>
        </xdr:from>
        <xdr:to>
          <xdr:col>6</xdr:col>
          <xdr:colOff>22860</xdr:colOff>
          <xdr:row>141</xdr:row>
          <xdr:rowOff>251460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142</xdr:row>
          <xdr:rowOff>7620</xdr:rowOff>
        </xdr:from>
        <xdr:to>
          <xdr:col>6</xdr:col>
          <xdr:colOff>22860</xdr:colOff>
          <xdr:row>142</xdr:row>
          <xdr:rowOff>228600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141</xdr:row>
          <xdr:rowOff>22860</xdr:rowOff>
        </xdr:from>
        <xdr:to>
          <xdr:col>7</xdr:col>
          <xdr:colOff>502920</xdr:colOff>
          <xdr:row>141</xdr:row>
          <xdr:rowOff>251460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141</xdr:row>
          <xdr:rowOff>22860</xdr:rowOff>
        </xdr:from>
        <xdr:to>
          <xdr:col>10</xdr:col>
          <xdr:colOff>106680</xdr:colOff>
          <xdr:row>141</xdr:row>
          <xdr:rowOff>251460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141</xdr:row>
          <xdr:rowOff>15240</xdr:rowOff>
        </xdr:from>
        <xdr:to>
          <xdr:col>11</xdr:col>
          <xdr:colOff>464820</xdr:colOff>
          <xdr:row>141</xdr:row>
          <xdr:rowOff>236220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22860</xdr:rowOff>
        </xdr:from>
        <xdr:to>
          <xdr:col>13</xdr:col>
          <xdr:colOff>312420</xdr:colOff>
          <xdr:row>141</xdr:row>
          <xdr:rowOff>251460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141</xdr:row>
          <xdr:rowOff>22860</xdr:rowOff>
        </xdr:from>
        <xdr:to>
          <xdr:col>15</xdr:col>
          <xdr:colOff>45720</xdr:colOff>
          <xdr:row>141</xdr:row>
          <xdr:rowOff>236220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142</xdr:row>
          <xdr:rowOff>15240</xdr:rowOff>
        </xdr:from>
        <xdr:to>
          <xdr:col>12</xdr:col>
          <xdr:colOff>251460</xdr:colOff>
          <xdr:row>142</xdr:row>
          <xdr:rowOff>236220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145</xdr:row>
          <xdr:rowOff>45720</xdr:rowOff>
        </xdr:from>
        <xdr:to>
          <xdr:col>9</xdr:col>
          <xdr:colOff>716280</xdr:colOff>
          <xdr:row>145</xdr:row>
          <xdr:rowOff>304800</xdr:rowOff>
        </xdr:to>
        <xdr:sp macro="" textlink="">
          <xdr:nvSpPr>
            <xdr:cNvPr id="1563" name="Check Box 539" descr="4/3-4/7,6/9　&#10;ビジネスマインド＆スキル養成コース"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145</xdr:row>
          <xdr:rowOff>53340</xdr:rowOff>
        </xdr:from>
        <xdr:to>
          <xdr:col>15</xdr:col>
          <xdr:colOff>0</xdr:colOff>
          <xdr:row>145</xdr:row>
          <xdr:rowOff>274320</xdr:rowOff>
        </xdr:to>
        <xdr:sp macro="" textlink="">
          <xdr:nvSpPr>
            <xdr:cNvPr id="1564" name="Check Box 540" descr="6/10-6/30　IT技術者プログラミングコース(15日間)"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146</xdr:row>
          <xdr:rowOff>15240</xdr:rowOff>
        </xdr:from>
        <xdr:to>
          <xdr:col>9</xdr:col>
          <xdr:colOff>502920</xdr:colOff>
          <xdr:row>146</xdr:row>
          <xdr:rowOff>220980</xdr:rowOff>
        </xdr:to>
        <xdr:sp macro="" textlink="">
          <xdr:nvSpPr>
            <xdr:cNvPr id="1565" name="Check Box 541" descr="5/11-6/8　 ITエンジニア基礎コース(21日間)"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147</xdr:row>
          <xdr:rowOff>45720</xdr:rowOff>
        </xdr:from>
        <xdr:to>
          <xdr:col>9</xdr:col>
          <xdr:colOff>525780</xdr:colOff>
          <xdr:row>147</xdr:row>
          <xdr:rowOff>205740</xdr:rowOff>
        </xdr:to>
        <xdr:sp macro="" textlink="">
          <xdr:nvSpPr>
            <xdr:cNvPr id="1566" name="Check Box 542" descr="6/9　業務遂行力養成（1日間）"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146</xdr:row>
          <xdr:rowOff>7620</xdr:rowOff>
        </xdr:from>
        <xdr:to>
          <xdr:col>14</xdr:col>
          <xdr:colOff>68580</xdr:colOff>
          <xdr:row>146</xdr:row>
          <xdr:rowOff>205740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146</xdr:row>
          <xdr:rowOff>7620</xdr:rowOff>
        </xdr:from>
        <xdr:to>
          <xdr:col>16</xdr:col>
          <xdr:colOff>0</xdr:colOff>
          <xdr:row>146</xdr:row>
          <xdr:rowOff>198120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158</xdr:row>
          <xdr:rowOff>45720</xdr:rowOff>
        </xdr:from>
        <xdr:to>
          <xdr:col>9</xdr:col>
          <xdr:colOff>716280</xdr:colOff>
          <xdr:row>158</xdr:row>
          <xdr:rowOff>304800</xdr:rowOff>
        </xdr:to>
        <xdr:sp macro="" textlink="">
          <xdr:nvSpPr>
            <xdr:cNvPr id="1570" name="Check Box 546" descr="4/3-4/7,6/9　&#10;ビジネスマインド＆スキル養成コース"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158</xdr:row>
          <xdr:rowOff>53340</xdr:rowOff>
        </xdr:from>
        <xdr:to>
          <xdr:col>15</xdr:col>
          <xdr:colOff>0</xdr:colOff>
          <xdr:row>158</xdr:row>
          <xdr:rowOff>274320</xdr:rowOff>
        </xdr:to>
        <xdr:sp macro="" textlink="">
          <xdr:nvSpPr>
            <xdr:cNvPr id="1571" name="Check Box 547" descr="6/10-6/30　IT技術者プログラミングコース(15日間)"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159</xdr:row>
          <xdr:rowOff>15240</xdr:rowOff>
        </xdr:from>
        <xdr:to>
          <xdr:col>9</xdr:col>
          <xdr:colOff>502920</xdr:colOff>
          <xdr:row>159</xdr:row>
          <xdr:rowOff>220980</xdr:rowOff>
        </xdr:to>
        <xdr:sp macro="" textlink="">
          <xdr:nvSpPr>
            <xdr:cNvPr id="1572" name="Check Box 548" descr="5/11-6/8　 ITエンジニア基礎コース(21日間)"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160</xdr:row>
          <xdr:rowOff>45720</xdr:rowOff>
        </xdr:from>
        <xdr:to>
          <xdr:col>9</xdr:col>
          <xdr:colOff>525780</xdr:colOff>
          <xdr:row>160</xdr:row>
          <xdr:rowOff>205740</xdr:rowOff>
        </xdr:to>
        <xdr:sp macro="" textlink="">
          <xdr:nvSpPr>
            <xdr:cNvPr id="1573" name="Check Box 549" descr="6/9　業務遂行力養成（1日間）"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159</xdr:row>
          <xdr:rowOff>7620</xdr:rowOff>
        </xdr:from>
        <xdr:to>
          <xdr:col>14</xdr:col>
          <xdr:colOff>76200</xdr:colOff>
          <xdr:row>159</xdr:row>
          <xdr:rowOff>205740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159</xdr:row>
          <xdr:rowOff>7620</xdr:rowOff>
        </xdr:from>
        <xdr:to>
          <xdr:col>16</xdr:col>
          <xdr:colOff>0</xdr:colOff>
          <xdr:row>159</xdr:row>
          <xdr:rowOff>205740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151</xdr:row>
          <xdr:rowOff>30480</xdr:rowOff>
        </xdr:from>
        <xdr:to>
          <xdr:col>6</xdr:col>
          <xdr:colOff>7620</xdr:colOff>
          <xdr:row>151</xdr:row>
          <xdr:rowOff>259080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151</xdr:row>
          <xdr:rowOff>30480</xdr:rowOff>
        </xdr:from>
        <xdr:to>
          <xdr:col>7</xdr:col>
          <xdr:colOff>487680</xdr:colOff>
          <xdr:row>151</xdr:row>
          <xdr:rowOff>259080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151</xdr:row>
          <xdr:rowOff>38100</xdr:rowOff>
        </xdr:from>
        <xdr:to>
          <xdr:col>9</xdr:col>
          <xdr:colOff>632460</xdr:colOff>
          <xdr:row>151</xdr:row>
          <xdr:rowOff>259080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151</xdr:row>
          <xdr:rowOff>38100</xdr:rowOff>
        </xdr:from>
        <xdr:to>
          <xdr:col>11</xdr:col>
          <xdr:colOff>373380</xdr:colOff>
          <xdr:row>151</xdr:row>
          <xdr:rowOff>259080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151</xdr:row>
          <xdr:rowOff>30480</xdr:rowOff>
        </xdr:from>
        <xdr:to>
          <xdr:col>13</xdr:col>
          <xdr:colOff>480060</xdr:colOff>
          <xdr:row>151</xdr:row>
          <xdr:rowOff>259080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152</xdr:row>
          <xdr:rowOff>30480</xdr:rowOff>
        </xdr:from>
        <xdr:to>
          <xdr:col>6</xdr:col>
          <xdr:colOff>7620</xdr:colOff>
          <xdr:row>152</xdr:row>
          <xdr:rowOff>259080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152</xdr:row>
          <xdr:rowOff>38100</xdr:rowOff>
        </xdr:from>
        <xdr:to>
          <xdr:col>7</xdr:col>
          <xdr:colOff>487680</xdr:colOff>
          <xdr:row>152</xdr:row>
          <xdr:rowOff>259080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152</xdr:row>
          <xdr:rowOff>30480</xdr:rowOff>
        </xdr:from>
        <xdr:to>
          <xdr:col>9</xdr:col>
          <xdr:colOff>632460</xdr:colOff>
          <xdr:row>152</xdr:row>
          <xdr:rowOff>259080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164</xdr:row>
          <xdr:rowOff>30480</xdr:rowOff>
        </xdr:from>
        <xdr:to>
          <xdr:col>6</xdr:col>
          <xdr:colOff>7620</xdr:colOff>
          <xdr:row>164</xdr:row>
          <xdr:rowOff>259080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164</xdr:row>
          <xdr:rowOff>30480</xdr:rowOff>
        </xdr:from>
        <xdr:to>
          <xdr:col>7</xdr:col>
          <xdr:colOff>487680</xdr:colOff>
          <xdr:row>164</xdr:row>
          <xdr:rowOff>259080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164</xdr:row>
          <xdr:rowOff>38100</xdr:rowOff>
        </xdr:from>
        <xdr:to>
          <xdr:col>9</xdr:col>
          <xdr:colOff>632460</xdr:colOff>
          <xdr:row>164</xdr:row>
          <xdr:rowOff>259080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164</xdr:row>
          <xdr:rowOff>38100</xdr:rowOff>
        </xdr:from>
        <xdr:to>
          <xdr:col>11</xdr:col>
          <xdr:colOff>373380</xdr:colOff>
          <xdr:row>164</xdr:row>
          <xdr:rowOff>259080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164</xdr:row>
          <xdr:rowOff>30480</xdr:rowOff>
        </xdr:from>
        <xdr:to>
          <xdr:col>13</xdr:col>
          <xdr:colOff>480060</xdr:colOff>
          <xdr:row>164</xdr:row>
          <xdr:rowOff>259080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165</xdr:row>
          <xdr:rowOff>30480</xdr:rowOff>
        </xdr:from>
        <xdr:to>
          <xdr:col>6</xdr:col>
          <xdr:colOff>7620</xdr:colOff>
          <xdr:row>165</xdr:row>
          <xdr:rowOff>259080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165</xdr:row>
          <xdr:rowOff>38100</xdr:rowOff>
        </xdr:from>
        <xdr:to>
          <xdr:col>7</xdr:col>
          <xdr:colOff>487680</xdr:colOff>
          <xdr:row>165</xdr:row>
          <xdr:rowOff>259080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165</xdr:row>
          <xdr:rowOff>30480</xdr:rowOff>
        </xdr:from>
        <xdr:to>
          <xdr:col>9</xdr:col>
          <xdr:colOff>632460</xdr:colOff>
          <xdr:row>165</xdr:row>
          <xdr:rowOff>259080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154</xdr:row>
          <xdr:rowOff>22860</xdr:rowOff>
        </xdr:from>
        <xdr:to>
          <xdr:col>6</xdr:col>
          <xdr:colOff>22860</xdr:colOff>
          <xdr:row>154</xdr:row>
          <xdr:rowOff>251460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155</xdr:row>
          <xdr:rowOff>7620</xdr:rowOff>
        </xdr:from>
        <xdr:to>
          <xdr:col>6</xdr:col>
          <xdr:colOff>22860</xdr:colOff>
          <xdr:row>155</xdr:row>
          <xdr:rowOff>228600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154</xdr:row>
          <xdr:rowOff>22860</xdr:rowOff>
        </xdr:from>
        <xdr:to>
          <xdr:col>7</xdr:col>
          <xdr:colOff>502920</xdr:colOff>
          <xdr:row>154</xdr:row>
          <xdr:rowOff>251460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154</xdr:row>
          <xdr:rowOff>22860</xdr:rowOff>
        </xdr:from>
        <xdr:to>
          <xdr:col>10</xdr:col>
          <xdr:colOff>106680</xdr:colOff>
          <xdr:row>154</xdr:row>
          <xdr:rowOff>251460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154</xdr:row>
          <xdr:rowOff>15240</xdr:rowOff>
        </xdr:from>
        <xdr:to>
          <xdr:col>11</xdr:col>
          <xdr:colOff>464820</xdr:colOff>
          <xdr:row>154</xdr:row>
          <xdr:rowOff>236220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154</xdr:row>
          <xdr:rowOff>22860</xdr:rowOff>
        </xdr:from>
        <xdr:to>
          <xdr:col>13</xdr:col>
          <xdr:colOff>312420</xdr:colOff>
          <xdr:row>154</xdr:row>
          <xdr:rowOff>251460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154</xdr:row>
          <xdr:rowOff>22860</xdr:rowOff>
        </xdr:from>
        <xdr:to>
          <xdr:col>15</xdr:col>
          <xdr:colOff>45720</xdr:colOff>
          <xdr:row>154</xdr:row>
          <xdr:rowOff>236220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155</xdr:row>
          <xdr:rowOff>15240</xdr:rowOff>
        </xdr:from>
        <xdr:to>
          <xdr:col>12</xdr:col>
          <xdr:colOff>251460</xdr:colOff>
          <xdr:row>155</xdr:row>
          <xdr:rowOff>236220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167</xdr:row>
          <xdr:rowOff>22860</xdr:rowOff>
        </xdr:from>
        <xdr:to>
          <xdr:col>6</xdr:col>
          <xdr:colOff>22860</xdr:colOff>
          <xdr:row>167</xdr:row>
          <xdr:rowOff>251460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168</xdr:row>
          <xdr:rowOff>7620</xdr:rowOff>
        </xdr:from>
        <xdr:to>
          <xdr:col>6</xdr:col>
          <xdr:colOff>22860</xdr:colOff>
          <xdr:row>168</xdr:row>
          <xdr:rowOff>228600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167</xdr:row>
          <xdr:rowOff>22860</xdr:rowOff>
        </xdr:from>
        <xdr:to>
          <xdr:col>7</xdr:col>
          <xdr:colOff>502920</xdr:colOff>
          <xdr:row>167</xdr:row>
          <xdr:rowOff>251460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167</xdr:row>
          <xdr:rowOff>22860</xdr:rowOff>
        </xdr:from>
        <xdr:to>
          <xdr:col>10</xdr:col>
          <xdr:colOff>106680</xdr:colOff>
          <xdr:row>167</xdr:row>
          <xdr:rowOff>251460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167</xdr:row>
          <xdr:rowOff>15240</xdr:rowOff>
        </xdr:from>
        <xdr:to>
          <xdr:col>11</xdr:col>
          <xdr:colOff>464820</xdr:colOff>
          <xdr:row>167</xdr:row>
          <xdr:rowOff>236220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167</xdr:row>
          <xdr:rowOff>22860</xdr:rowOff>
        </xdr:from>
        <xdr:to>
          <xdr:col>13</xdr:col>
          <xdr:colOff>312420</xdr:colOff>
          <xdr:row>167</xdr:row>
          <xdr:rowOff>251460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167</xdr:row>
          <xdr:rowOff>22860</xdr:rowOff>
        </xdr:from>
        <xdr:to>
          <xdr:col>15</xdr:col>
          <xdr:colOff>45720</xdr:colOff>
          <xdr:row>167</xdr:row>
          <xdr:rowOff>236220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168</xdr:row>
          <xdr:rowOff>15240</xdr:rowOff>
        </xdr:from>
        <xdr:to>
          <xdr:col>12</xdr:col>
          <xdr:colOff>251460</xdr:colOff>
          <xdr:row>168</xdr:row>
          <xdr:rowOff>236220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133</xdr:row>
          <xdr:rowOff>0</xdr:rowOff>
        </xdr:from>
        <xdr:to>
          <xdr:col>17</xdr:col>
          <xdr:colOff>312420</xdr:colOff>
          <xdr:row>133</xdr:row>
          <xdr:rowOff>228600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146</xdr:row>
          <xdr:rowOff>15240</xdr:rowOff>
        </xdr:from>
        <xdr:to>
          <xdr:col>17</xdr:col>
          <xdr:colOff>335280</xdr:colOff>
          <xdr:row>146</xdr:row>
          <xdr:rowOff>220980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158</xdr:row>
          <xdr:rowOff>373380</xdr:rowOff>
        </xdr:from>
        <xdr:to>
          <xdr:col>17</xdr:col>
          <xdr:colOff>335280</xdr:colOff>
          <xdr:row>159</xdr:row>
          <xdr:rowOff>220980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229</xdr:row>
      <xdr:rowOff>161925</xdr:rowOff>
    </xdr:from>
    <xdr:to>
      <xdr:col>17</xdr:col>
      <xdr:colOff>219074</xdr:colOff>
      <xdr:row>234</xdr:row>
      <xdr:rowOff>0</xdr:rowOff>
    </xdr:to>
    <xdr:sp macro="" textlink="">
      <xdr:nvSpPr>
        <xdr:cNvPr id="25" name="テキスト ボックス 300">
          <a:extLst>
            <a:ext uri="{FF2B5EF4-FFF2-40B4-BE49-F238E27FC236}">
              <a16:creationId xmlns:a16="http://schemas.microsoft.com/office/drawing/2014/main" id="{13284EBD-DCB2-4B9C-8E87-96D0C7CC06A9}"/>
            </a:ext>
          </a:extLst>
        </xdr:cNvPr>
        <xdr:cNvSpPr txBox="1">
          <a:spLocks noChangeArrowheads="1"/>
        </xdr:cNvSpPr>
      </xdr:nvSpPr>
      <xdr:spPr bwMode="auto">
        <a:xfrm>
          <a:off x="194581" y="32209468"/>
          <a:ext cx="9930493" cy="92664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235</xdr:row>
      <xdr:rowOff>38100</xdr:rowOff>
    </xdr:from>
    <xdr:to>
      <xdr:col>2</xdr:col>
      <xdr:colOff>542925</xdr:colOff>
      <xdr:row>237</xdr:row>
      <xdr:rowOff>219075</xdr:rowOff>
    </xdr:to>
    <xdr:sp macro="" textlink="">
      <xdr:nvSpPr>
        <xdr:cNvPr id="26" name="テキスト ボックス 13">
          <a:extLst>
            <a:ext uri="{FF2B5EF4-FFF2-40B4-BE49-F238E27FC236}">
              <a16:creationId xmlns:a16="http://schemas.microsoft.com/office/drawing/2014/main" id="{F91A1CFB-427A-437E-868E-7166E882FB2A}"/>
            </a:ext>
          </a:extLst>
        </xdr:cNvPr>
        <xdr:cNvSpPr txBox="1">
          <a:spLocks noChangeArrowheads="1"/>
        </xdr:cNvSpPr>
      </xdr:nvSpPr>
      <xdr:spPr bwMode="auto">
        <a:xfrm>
          <a:off x="270781" y="33522557"/>
          <a:ext cx="1273630" cy="616404"/>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235</xdr:row>
      <xdr:rowOff>28574</xdr:rowOff>
    </xdr:from>
    <xdr:to>
      <xdr:col>17</xdr:col>
      <xdr:colOff>161925</xdr:colOff>
      <xdr:row>238</xdr:row>
      <xdr:rowOff>114300</xdr:rowOff>
    </xdr:to>
    <xdr:sp macro="" textlink="">
      <xdr:nvSpPr>
        <xdr:cNvPr id="27" name="テキスト ボックス 26">
          <a:extLst>
            <a:ext uri="{FF2B5EF4-FFF2-40B4-BE49-F238E27FC236}">
              <a16:creationId xmlns:a16="http://schemas.microsoft.com/office/drawing/2014/main" id="{53D652F8-5C83-41F1-B01B-24CDE289FBDD}"/>
            </a:ext>
          </a:extLst>
        </xdr:cNvPr>
        <xdr:cNvSpPr txBox="1"/>
      </xdr:nvSpPr>
      <xdr:spPr>
        <a:xfrm>
          <a:off x="1677760" y="33513031"/>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192</xdr:row>
          <xdr:rowOff>45720</xdr:rowOff>
        </xdr:from>
        <xdr:to>
          <xdr:col>9</xdr:col>
          <xdr:colOff>716280</xdr:colOff>
          <xdr:row>192</xdr:row>
          <xdr:rowOff>304800</xdr:rowOff>
        </xdr:to>
        <xdr:sp macro="" textlink="">
          <xdr:nvSpPr>
            <xdr:cNvPr id="1612" name="Check Box 588" descr="4/3-4/7,6/9　&#10;ビジネスマインド＆スキル養成コース"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192</xdr:row>
          <xdr:rowOff>53340</xdr:rowOff>
        </xdr:from>
        <xdr:to>
          <xdr:col>15</xdr:col>
          <xdr:colOff>0</xdr:colOff>
          <xdr:row>192</xdr:row>
          <xdr:rowOff>274320</xdr:rowOff>
        </xdr:to>
        <xdr:sp macro="" textlink="">
          <xdr:nvSpPr>
            <xdr:cNvPr id="1613" name="Check Box 589" descr="6/10-6/30　IT技術者プログラミングコース(15日間)"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193</xdr:row>
          <xdr:rowOff>15240</xdr:rowOff>
        </xdr:from>
        <xdr:to>
          <xdr:col>9</xdr:col>
          <xdr:colOff>502920</xdr:colOff>
          <xdr:row>193</xdr:row>
          <xdr:rowOff>220980</xdr:rowOff>
        </xdr:to>
        <xdr:sp macro="" textlink="">
          <xdr:nvSpPr>
            <xdr:cNvPr id="1614" name="Check Box 590" descr="5/11-6/8　 ITエンジニア基礎コース(21日間)"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194</xdr:row>
          <xdr:rowOff>45720</xdr:rowOff>
        </xdr:from>
        <xdr:to>
          <xdr:col>9</xdr:col>
          <xdr:colOff>525780</xdr:colOff>
          <xdr:row>194</xdr:row>
          <xdr:rowOff>205740</xdr:rowOff>
        </xdr:to>
        <xdr:sp macro="" textlink="">
          <xdr:nvSpPr>
            <xdr:cNvPr id="1615" name="Check Box 591" descr="6/9　業務遂行力養成（1日間）"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193</xdr:row>
          <xdr:rowOff>7620</xdr:rowOff>
        </xdr:from>
        <xdr:to>
          <xdr:col>14</xdr:col>
          <xdr:colOff>76200</xdr:colOff>
          <xdr:row>193</xdr:row>
          <xdr:rowOff>205740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193</xdr:row>
          <xdr:rowOff>7620</xdr:rowOff>
        </xdr:from>
        <xdr:to>
          <xdr:col>15</xdr:col>
          <xdr:colOff>525780</xdr:colOff>
          <xdr:row>193</xdr:row>
          <xdr:rowOff>198120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198</xdr:row>
          <xdr:rowOff>30480</xdr:rowOff>
        </xdr:from>
        <xdr:to>
          <xdr:col>6</xdr:col>
          <xdr:colOff>7620</xdr:colOff>
          <xdr:row>198</xdr:row>
          <xdr:rowOff>259080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198</xdr:row>
          <xdr:rowOff>30480</xdr:rowOff>
        </xdr:from>
        <xdr:to>
          <xdr:col>7</xdr:col>
          <xdr:colOff>487680</xdr:colOff>
          <xdr:row>198</xdr:row>
          <xdr:rowOff>259080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198</xdr:row>
          <xdr:rowOff>38100</xdr:rowOff>
        </xdr:from>
        <xdr:to>
          <xdr:col>9</xdr:col>
          <xdr:colOff>632460</xdr:colOff>
          <xdr:row>198</xdr:row>
          <xdr:rowOff>259080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198</xdr:row>
          <xdr:rowOff>38100</xdr:rowOff>
        </xdr:from>
        <xdr:to>
          <xdr:col>11</xdr:col>
          <xdr:colOff>373380</xdr:colOff>
          <xdr:row>198</xdr:row>
          <xdr:rowOff>259080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198</xdr:row>
          <xdr:rowOff>30480</xdr:rowOff>
        </xdr:from>
        <xdr:to>
          <xdr:col>13</xdr:col>
          <xdr:colOff>480060</xdr:colOff>
          <xdr:row>198</xdr:row>
          <xdr:rowOff>259080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199</xdr:row>
          <xdr:rowOff>30480</xdr:rowOff>
        </xdr:from>
        <xdr:to>
          <xdr:col>6</xdr:col>
          <xdr:colOff>7620</xdr:colOff>
          <xdr:row>199</xdr:row>
          <xdr:rowOff>259080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199</xdr:row>
          <xdr:rowOff>38100</xdr:rowOff>
        </xdr:from>
        <xdr:to>
          <xdr:col>7</xdr:col>
          <xdr:colOff>487680</xdr:colOff>
          <xdr:row>199</xdr:row>
          <xdr:rowOff>259080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199</xdr:row>
          <xdr:rowOff>30480</xdr:rowOff>
        </xdr:from>
        <xdr:to>
          <xdr:col>9</xdr:col>
          <xdr:colOff>632460</xdr:colOff>
          <xdr:row>199</xdr:row>
          <xdr:rowOff>259080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201</xdr:row>
          <xdr:rowOff>22860</xdr:rowOff>
        </xdr:from>
        <xdr:to>
          <xdr:col>6</xdr:col>
          <xdr:colOff>22860</xdr:colOff>
          <xdr:row>201</xdr:row>
          <xdr:rowOff>251460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202</xdr:row>
          <xdr:rowOff>7620</xdr:rowOff>
        </xdr:from>
        <xdr:to>
          <xdr:col>6</xdr:col>
          <xdr:colOff>22860</xdr:colOff>
          <xdr:row>202</xdr:row>
          <xdr:rowOff>228600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201</xdr:row>
          <xdr:rowOff>22860</xdr:rowOff>
        </xdr:from>
        <xdr:to>
          <xdr:col>7</xdr:col>
          <xdr:colOff>502920</xdr:colOff>
          <xdr:row>201</xdr:row>
          <xdr:rowOff>251460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201</xdr:row>
          <xdr:rowOff>22860</xdr:rowOff>
        </xdr:from>
        <xdr:to>
          <xdr:col>10</xdr:col>
          <xdr:colOff>106680</xdr:colOff>
          <xdr:row>201</xdr:row>
          <xdr:rowOff>251460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201</xdr:row>
          <xdr:rowOff>15240</xdr:rowOff>
        </xdr:from>
        <xdr:to>
          <xdr:col>11</xdr:col>
          <xdr:colOff>464820</xdr:colOff>
          <xdr:row>201</xdr:row>
          <xdr:rowOff>236220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22860</xdr:rowOff>
        </xdr:from>
        <xdr:to>
          <xdr:col>13</xdr:col>
          <xdr:colOff>312420</xdr:colOff>
          <xdr:row>201</xdr:row>
          <xdr:rowOff>251460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201</xdr:row>
          <xdr:rowOff>22860</xdr:rowOff>
        </xdr:from>
        <xdr:to>
          <xdr:col>15</xdr:col>
          <xdr:colOff>45720</xdr:colOff>
          <xdr:row>201</xdr:row>
          <xdr:rowOff>236220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202</xdr:row>
          <xdr:rowOff>15240</xdr:rowOff>
        </xdr:from>
        <xdr:to>
          <xdr:col>12</xdr:col>
          <xdr:colOff>251460</xdr:colOff>
          <xdr:row>202</xdr:row>
          <xdr:rowOff>236220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205</xdr:row>
          <xdr:rowOff>45720</xdr:rowOff>
        </xdr:from>
        <xdr:to>
          <xdr:col>9</xdr:col>
          <xdr:colOff>716280</xdr:colOff>
          <xdr:row>205</xdr:row>
          <xdr:rowOff>304800</xdr:rowOff>
        </xdr:to>
        <xdr:sp macro="" textlink="">
          <xdr:nvSpPr>
            <xdr:cNvPr id="1635" name="Check Box 611" descr="4/3-4/7,6/9　&#10;ビジネスマインド＆スキル養成コース"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205</xdr:row>
          <xdr:rowOff>53340</xdr:rowOff>
        </xdr:from>
        <xdr:to>
          <xdr:col>15</xdr:col>
          <xdr:colOff>0</xdr:colOff>
          <xdr:row>205</xdr:row>
          <xdr:rowOff>274320</xdr:rowOff>
        </xdr:to>
        <xdr:sp macro="" textlink="">
          <xdr:nvSpPr>
            <xdr:cNvPr id="1636" name="Check Box 612" descr="6/10-6/30　IT技術者プログラミングコース(15日間)"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206</xdr:row>
          <xdr:rowOff>15240</xdr:rowOff>
        </xdr:from>
        <xdr:to>
          <xdr:col>9</xdr:col>
          <xdr:colOff>502920</xdr:colOff>
          <xdr:row>206</xdr:row>
          <xdr:rowOff>220980</xdr:rowOff>
        </xdr:to>
        <xdr:sp macro="" textlink="">
          <xdr:nvSpPr>
            <xdr:cNvPr id="1637" name="Check Box 613" descr="5/11-6/8　 ITエンジニア基礎コース(21日間)"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207</xdr:row>
          <xdr:rowOff>45720</xdr:rowOff>
        </xdr:from>
        <xdr:to>
          <xdr:col>9</xdr:col>
          <xdr:colOff>525780</xdr:colOff>
          <xdr:row>207</xdr:row>
          <xdr:rowOff>205740</xdr:rowOff>
        </xdr:to>
        <xdr:sp macro="" textlink="">
          <xdr:nvSpPr>
            <xdr:cNvPr id="1638" name="Check Box 614" descr="6/9　業務遂行力養成（1日間）"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206</xdr:row>
          <xdr:rowOff>7620</xdr:rowOff>
        </xdr:from>
        <xdr:to>
          <xdr:col>14</xdr:col>
          <xdr:colOff>68580</xdr:colOff>
          <xdr:row>206</xdr:row>
          <xdr:rowOff>205740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206</xdr:row>
          <xdr:rowOff>7620</xdr:rowOff>
        </xdr:from>
        <xdr:to>
          <xdr:col>16</xdr:col>
          <xdr:colOff>0</xdr:colOff>
          <xdr:row>206</xdr:row>
          <xdr:rowOff>198120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218</xdr:row>
          <xdr:rowOff>45720</xdr:rowOff>
        </xdr:from>
        <xdr:to>
          <xdr:col>9</xdr:col>
          <xdr:colOff>716280</xdr:colOff>
          <xdr:row>218</xdr:row>
          <xdr:rowOff>304800</xdr:rowOff>
        </xdr:to>
        <xdr:sp macro="" textlink="">
          <xdr:nvSpPr>
            <xdr:cNvPr id="1642" name="Check Box 618" descr="4/3-4/7,6/9　&#10;ビジネスマインド＆スキル養成コース"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218</xdr:row>
          <xdr:rowOff>53340</xdr:rowOff>
        </xdr:from>
        <xdr:to>
          <xdr:col>15</xdr:col>
          <xdr:colOff>0</xdr:colOff>
          <xdr:row>218</xdr:row>
          <xdr:rowOff>274320</xdr:rowOff>
        </xdr:to>
        <xdr:sp macro="" textlink="">
          <xdr:nvSpPr>
            <xdr:cNvPr id="1643" name="Check Box 619" descr="6/10-6/30　IT技術者プログラミングコース(15日間)"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219</xdr:row>
          <xdr:rowOff>15240</xdr:rowOff>
        </xdr:from>
        <xdr:to>
          <xdr:col>9</xdr:col>
          <xdr:colOff>502920</xdr:colOff>
          <xdr:row>219</xdr:row>
          <xdr:rowOff>220980</xdr:rowOff>
        </xdr:to>
        <xdr:sp macro="" textlink="">
          <xdr:nvSpPr>
            <xdr:cNvPr id="1644" name="Check Box 620" descr="5/11-6/8　 ITエンジニア基礎コース(21日間)"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220</xdr:row>
          <xdr:rowOff>45720</xdr:rowOff>
        </xdr:from>
        <xdr:to>
          <xdr:col>9</xdr:col>
          <xdr:colOff>525780</xdr:colOff>
          <xdr:row>220</xdr:row>
          <xdr:rowOff>205740</xdr:rowOff>
        </xdr:to>
        <xdr:sp macro="" textlink="">
          <xdr:nvSpPr>
            <xdr:cNvPr id="1645" name="Check Box 621" descr="6/9　業務遂行力養成（1日間）"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219</xdr:row>
          <xdr:rowOff>7620</xdr:rowOff>
        </xdr:from>
        <xdr:to>
          <xdr:col>14</xdr:col>
          <xdr:colOff>76200</xdr:colOff>
          <xdr:row>219</xdr:row>
          <xdr:rowOff>205740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219</xdr:row>
          <xdr:rowOff>7620</xdr:rowOff>
        </xdr:from>
        <xdr:to>
          <xdr:col>16</xdr:col>
          <xdr:colOff>0</xdr:colOff>
          <xdr:row>219</xdr:row>
          <xdr:rowOff>205740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211</xdr:row>
          <xdr:rowOff>30480</xdr:rowOff>
        </xdr:from>
        <xdr:to>
          <xdr:col>6</xdr:col>
          <xdr:colOff>7620</xdr:colOff>
          <xdr:row>211</xdr:row>
          <xdr:rowOff>259080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211</xdr:row>
          <xdr:rowOff>30480</xdr:rowOff>
        </xdr:from>
        <xdr:to>
          <xdr:col>7</xdr:col>
          <xdr:colOff>487680</xdr:colOff>
          <xdr:row>211</xdr:row>
          <xdr:rowOff>259080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211</xdr:row>
          <xdr:rowOff>38100</xdr:rowOff>
        </xdr:from>
        <xdr:to>
          <xdr:col>9</xdr:col>
          <xdr:colOff>632460</xdr:colOff>
          <xdr:row>211</xdr:row>
          <xdr:rowOff>259080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211</xdr:row>
          <xdr:rowOff>38100</xdr:rowOff>
        </xdr:from>
        <xdr:to>
          <xdr:col>11</xdr:col>
          <xdr:colOff>373380</xdr:colOff>
          <xdr:row>211</xdr:row>
          <xdr:rowOff>259080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211</xdr:row>
          <xdr:rowOff>30480</xdr:rowOff>
        </xdr:from>
        <xdr:to>
          <xdr:col>13</xdr:col>
          <xdr:colOff>480060</xdr:colOff>
          <xdr:row>211</xdr:row>
          <xdr:rowOff>259080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212</xdr:row>
          <xdr:rowOff>30480</xdr:rowOff>
        </xdr:from>
        <xdr:to>
          <xdr:col>6</xdr:col>
          <xdr:colOff>7620</xdr:colOff>
          <xdr:row>212</xdr:row>
          <xdr:rowOff>259080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212</xdr:row>
          <xdr:rowOff>38100</xdr:rowOff>
        </xdr:from>
        <xdr:to>
          <xdr:col>7</xdr:col>
          <xdr:colOff>487680</xdr:colOff>
          <xdr:row>212</xdr:row>
          <xdr:rowOff>259080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212</xdr:row>
          <xdr:rowOff>30480</xdr:rowOff>
        </xdr:from>
        <xdr:to>
          <xdr:col>9</xdr:col>
          <xdr:colOff>632460</xdr:colOff>
          <xdr:row>212</xdr:row>
          <xdr:rowOff>259080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224</xdr:row>
          <xdr:rowOff>30480</xdr:rowOff>
        </xdr:from>
        <xdr:to>
          <xdr:col>6</xdr:col>
          <xdr:colOff>7620</xdr:colOff>
          <xdr:row>224</xdr:row>
          <xdr:rowOff>259080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224</xdr:row>
          <xdr:rowOff>30480</xdr:rowOff>
        </xdr:from>
        <xdr:to>
          <xdr:col>7</xdr:col>
          <xdr:colOff>487680</xdr:colOff>
          <xdr:row>224</xdr:row>
          <xdr:rowOff>259080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224</xdr:row>
          <xdr:rowOff>38100</xdr:rowOff>
        </xdr:from>
        <xdr:to>
          <xdr:col>9</xdr:col>
          <xdr:colOff>632460</xdr:colOff>
          <xdr:row>224</xdr:row>
          <xdr:rowOff>259080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224</xdr:row>
          <xdr:rowOff>38100</xdr:rowOff>
        </xdr:from>
        <xdr:to>
          <xdr:col>11</xdr:col>
          <xdr:colOff>373380</xdr:colOff>
          <xdr:row>224</xdr:row>
          <xdr:rowOff>259080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224</xdr:row>
          <xdr:rowOff>30480</xdr:rowOff>
        </xdr:from>
        <xdr:to>
          <xdr:col>13</xdr:col>
          <xdr:colOff>480060</xdr:colOff>
          <xdr:row>224</xdr:row>
          <xdr:rowOff>259080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225</xdr:row>
          <xdr:rowOff>30480</xdr:rowOff>
        </xdr:from>
        <xdr:to>
          <xdr:col>6</xdr:col>
          <xdr:colOff>7620</xdr:colOff>
          <xdr:row>225</xdr:row>
          <xdr:rowOff>259080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225</xdr:row>
          <xdr:rowOff>38100</xdr:rowOff>
        </xdr:from>
        <xdr:to>
          <xdr:col>7</xdr:col>
          <xdr:colOff>487680</xdr:colOff>
          <xdr:row>225</xdr:row>
          <xdr:rowOff>259080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225</xdr:row>
          <xdr:rowOff>30480</xdr:rowOff>
        </xdr:from>
        <xdr:to>
          <xdr:col>9</xdr:col>
          <xdr:colOff>632460</xdr:colOff>
          <xdr:row>225</xdr:row>
          <xdr:rowOff>259080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214</xdr:row>
          <xdr:rowOff>22860</xdr:rowOff>
        </xdr:from>
        <xdr:to>
          <xdr:col>6</xdr:col>
          <xdr:colOff>22860</xdr:colOff>
          <xdr:row>214</xdr:row>
          <xdr:rowOff>251460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215</xdr:row>
          <xdr:rowOff>7620</xdr:rowOff>
        </xdr:from>
        <xdr:to>
          <xdr:col>6</xdr:col>
          <xdr:colOff>22860</xdr:colOff>
          <xdr:row>215</xdr:row>
          <xdr:rowOff>228600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214</xdr:row>
          <xdr:rowOff>22860</xdr:rowOff>
        </xdr:from>
        <xdr:to>
          <xdr:col>7</xdr:col>
          <xdr:colOff>502920</xdr:colOff>
          <xdr:row>214</xdr:row>
          <xdr:rowOff>251460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214</xdr:row>
          <xdr:rowOff>22860</xdr:rowOff>
        </xdr:from>
        <xdr:to>
          <xdr:col>10</xdr:col>
          <xdr:colOff>106680</xdr:colOff>
          <xdr:row>214</xdr:row>
          <xdr:rowOff>251460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214</xdr:row>
          <xdr:rowOff>15240</xdr:rowOff>
        </xdr:from>
        <xdr:to>
          <xdr:col>11</xdr:col>
          <xdr:colOff>464820</xdr:colOff>
          <xdr:row>214</xdr:row>
          <xdr:rowOff>236220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214</xdr:row>
          <xdr:rowOff>22860</xdr:rowOff>
        </xdr:from>
        <xdr:to>
          <xdr:col>13</xdr:col>
          <xdr:colOff>312420</xdr:colOff>
          <xdr:row>214</xdr:row>
          <xdr:rowOff>251460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214</xdr:row>
          <xdr:rowOff>22860</xdr:rowOff>
        </xdr:from>
        <xdr:to>
          <xdr:col>15</xdr:col>
          <xdr:colOff>45720</xdr:colOff>
          <xdr:row>214</xdr:row>
          <xdr:rowOff>236220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215</xdr:row>
          <xdr:rowOff>15240</xdr:rowOff>
        </xdr:from>
        <xdr:to>
          <xdr:col>12</xdr:col>
          <xdr:colOff>251460</xdr:colOff>
          <xdr:row>215</xdr:row>
          <xdr:rowOff>236220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227</xdr:row>
          <xdr:rowOff>22860</xdr:rowOff>
        </xdr:from>
        <xdr:to>
          <xdr:col>6</xdr:col>
          <xdr:colOff>22860</xdr:colOff>
          <xdr:row>227</xdr:row>
          <xdr:rowOff>251460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228</xdr:row>
          <xdr:rowOff>7620</xdr:rowOff>
        </xdr:from>
        <xdr:to>
          <xdr:col>6</xdr:col>
          <xdr:colOff>22860</xdr:colOff>
          <xdr:row>228</xdr:row>
          <xdr:rowOff>228600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227</xdr:row>
          <xdr:rowOff>22860</xdr:rowOff>
        </xdr:from>
        <xdr:to>
          <xdr:col>7</xdr:col>
          <xdr:colOff>502920</xdr:colOff>
          <xdr:row>227</xdr:row>
          <xdr:rowOff>251460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227</xdr:row>
          <xdr:rowOff>22860</xdr:rowOff>
        </xdr:from>
        <xdr:to>
          <xdr:col>10</xdr:col>
          <xdr:colOff>106680</xdr:colOff>
          <xdr:row>227</xdr:row>
          <xdr:rowOff>251460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227</xdr:row>
          <xdr:rowOff>15240</xdr:rowOff>
        </xdr:from>
        <xdr:to>
          <xdr:col>11</xdr:col>
          <xdr:colOff>464820</xdr:colOff>
          <xdr:row>227</xdr:row>
          <xdr:rowOff>236220</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227</xdr:row>
          <xdr:rowOff>22860</xdr:rowOff>
        </xdr:from>
        <xdr:to>
          <xdr:col>13</xdr:col>
          <xdr:colOff>312420</xdr:colOff>
          <xdr:row>227</xdr:row>
          <xdr:rowOff>251460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227</xdr:row>
          <xdr:rowOff>22860</xdr:rowOff>
        </xdr:from>
        <xdr:to>
          <xdr:col>15</xdr:col>
          <xdr:colOff>45720</xdr:colOff>
          <xdr:row>227</xdr:row>
          <xdr:rowOff>236220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228</xdr:row>
          <xdr:rowOff>15240</xdr:rowOff>
        </xdr:from>
        <xdr:to>
          <xdr:col>12</xdr:col>
          <xdr:colOff>251460</xdr:colOff>
          <xdr:row>228</xdr:row>
          <xdr:rowOff>236220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193</xdr:row>
          <xdr:rowOff>0</xdr:rowOff>
        </xdr:from>
        <xdr:to>
          <xdr:col>17</xdr:col>
          <xdr:colOff>312420</xdr:colOff>
          <xdr:row>193</xdr:row>
          <xdr:rowOff>228600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206</xdr:row>
          <xdr:rowOff>15240</xdr:rowOff>
        </xdr:from>
        <xdr:to>
          <xdr:col>17</xdr:col>
          <xdr:colOff>335280</xdr:colOff>
          <xdr:row>206</xdr:row>
          <xdr:rowOff>220980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218</xdr:row>
          <xdr:rowOff>373380</xdr:rowOff>
        </xdr:from>
        <xdr:to>
          <xdr:col>17</xdr:col>
          <xdr:colOff>335280</xdr:colOff>
          <xdr:row>219</xdr:row>
          <xdr:rowOff>220980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289</xdr:row>
      <xdr:rowOff>161925</xdr:rowOff>
    </xdr:from>
    <xdr:to>
      <xdr:col>17</xdr:col>
      <xdr:colOff>219074</xdr:colOff>
      <xdr:row>294</xdr:row>
      <xdr:rowOff>0</xdr:rowOff>
    </xdr:to>
    <xdr:sp macro="" textlink="">
      <xdr:nvSpPr>
        <xdr:cNvPr id="28" name="テキスト ボックス 300">
          <a:extLst>
            <a:ext uri="{FF2B5EF4-FFF2-40B4-BE49-F238E27FC236}">
              <a16:creationId xmlns:a16="http://schemas.microsoft.com/office/drawing/2014/main" id="{4E10002A-1F26-4C7F-B22C-B1EC08D2D67A}"/>
            </a:ext>
          </a:extLst>
        </xdr:cNvPr>
        <xdr:cNvSpPr txBox="1">
          <a:spLocks noChangeArrowheads="1"/>
        </xdr:cNvSpPr>
      </xdr:nvSpPr>
      <xdr:spPr bwMode="auto">
        <a:xfrm>
          <a:off x="194581" y="66782496"/>
          <a:ext cx="9930493" cy="92664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295</xdr:row>
      <xdr:rowOff>38100</xdr:rowOff>
    </xdr:from>
    <xdr:to>
      <xdr:col>2</xdr:col>
      <xdr:colOff>542925</xdr:colOff>
      <xdr:row>297</xdr:row>
      <xdr:rowOff>219075</xdr:rowOff>
    </xdr:to>
    <xdr:sp macro="" textlink="">
      <xdr:nvSpPr>
        <xdr:cNvPr id="29" name="テキスト ボックス 13">
          <a:extLst>
            <a:ext uri="{FF2B5EF4-FFF2-40B4-BE49-F238E27FC236}">
              <a16:creationId xmlns:a16="http://schemas.microsoft.com/office/drawing/2014/main" id="{0DAC5160-4FA3-4612-A5F4-03C28757993A}"/>
            </a:ext>
          </a:extLst>
        </xdr:cNvPr>
        <xdr:cNvSpPr txBox="1">
          <a:spLocks noChangeArrowheads="1"/>
        </xdr:cNvSpPr>
      </xdr:nvSpPr>
      <xdr:spPr bwMode="auto">
        <a:xfrm>
          <a:off x="270781" y="68095586"/>
          <a:ext cx="1273630" cy="616403"/>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295</xdr:row>
      <xdr:rowOff>28574</xdr:rowOff>
    </xdr:from>
    <xdr:to>
      <xdr:col>17</xdr:col>
      <xdr:colOff>161925</xdr:colOff>
      <xdr:row>298</xdr:row>
      <xdr:rowOff>114300</xdr:rowOff>
    </xdr:to>
    <xdr:sp macro="" textlink="">
      <xdr:nvSpPr>
        <xdr:cNvPr id="30" name="テキスト ボックス 29">
          <a:extLst>
            <a:ext uri="{FF2B5EF4-FFF2-40B4-BE49-F238E27FC236}">
              <a16:creationId xmlns:a16="http://schemas.microsoft.com/office/drawing/2014/main" id="{6BF6A22A-11E3-402C-8DDE-FB96DC3CE873}"/>
            </a:ext>
          </a:extLst>
        </xdr:cNvPr>
        <xdr:cNvSpPr txBox="1"/>
      </xdr:nvSpPr>
      <xdr:spPr>
        <a:xfrm>
          <a:off x="1677760" y="68086060"/>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252</xdr:row>
          <xdr:rowOff>45720</xdr:rowOff>
        </xdr:from>
        <xdr:to>
          <xdr:col>9</xdr:col>
          <xdr:colOff>716280</xdr:colOff>
          <xdr:row>252</xdr:row>
          <xdr:rowOff>304800</xdr:rowOff>
        </xdr:to>
        <xdr:sp macro="" textlink="">
          <xdr:nvSpPr>
            <xdr:cNvPr id="1684" name="Check Box 660" descr="4/3-4/7,6/9　&#10;ビジネスマインド＆スキル養成コース"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252</xdr:row>
          <xdr:rowOff>53340</xdr:rowOff>
        </xdr:from>
        <xdr:to>
          <xdr:col>15</xdr:col>
          <xdr:colOff>0</xdr:colOff>
          <xdr:row>252</xdr:row>
          <xdr:rowOff>274320</xdr:rowOff>
        </xdr:to>
        <xdr:sp macro="" textlink="">
          <xdr:nvSpPr>
            <xdr:cNvPr id="1685" name="Check Box 661" descr="6/10-6/30　IT技術者プログラミングコース(15日間)"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253</xdr:row>
          <xdr:rowOff>15240</xdr:rowOff>
        </xdr:from>
        <xdr:to>
          <xdr:col>9</xdr:col>
          <xdr:colOff>502920</xdr:colOff>
          <xdr:row>253</xdr:row>
          <xdr:rowOff>220980</xdr:rowOff>
        </xdr:to>
        <xdr:sp macro="" textlink="">
          <xdr:nvSpPr>
            <xdr:cNvPr id="1686" name="Check Box 662" descr="5/11-6/8　 ITエンジニア基礎コース(21日間)"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254</xdr:row>
          <xdr:rowOff>45720</xdr:rowOff>
        </xdr:from>
        <xdr:to>
          <xdr:col>9</xdr:col>
          <xdr:colOff>525780</xdr:colOff>
          <xdr:row>254</xdr:row>
          <xdr:rowOff>205740</xdr:rowOff>
        </xdr:to>
        <xdr:sp macro="" textlink="">
          <xdr:nvSpPr>
            <xdr:cNvPr id="1687" name="Check Box 663" descr="6/9　業務遂行力養成（1日間）"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253</xdr:row>
          <xdr:rowOff>7620</xdr:rowOff>
        </xdr:from>
        <xdr:to>
          <xdr:col>14</xdr:col>
          <xdr:colOff>76200</xdr:colOff>
          <xdr:row>253</xdr:row>
          <xdr:rowOff>205740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253</xdr:row>
          <xdr:rowOff>7620</xdr:rowOff>
        </xdr:from>
        <xdr:to>
          <xdr:col>15</xdr:col>
          <xdr:colOff>525780</xdr:colOff>
          <xdr:row>253</xdr:row>
          <xdr:rowOff>198120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258</xdr:row>
          <xdr:rowOff>30480</xdr:rowOff>
        </xdr:from>
        <xdr:to>
          <xdr:col>6</xdr:col>
          <xdr:colOff>7620</xdr:colOff>
          <xdr:row>258</xdr:row>
          <xdr:rowOff>259080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258</xdr:row>
          <xdr:rowOff>30480</xdr:rowOff>
        </xdr:from>
        <xdr:to>
          <xdr:col>7</xdr:col>
          <xdr:colOff>487680</xdr:colOff>
          <xdr:row>258</xdr:row>
          <xdr:rowOff>259080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258</xdr:row>
          <xdr:rowOff>38100</xdr:rowOff>
        </xdr:from>
        <xdr:to>
          <xdr:col>9</xdr:col>
          <xdr:colOff>632460</xdr:colOff>
          <xdr:row>258</xdr:row>
          <xdr:rowOff>259080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258</xdr:row>
          <xdr:rowOff>38100</xdr:rowOff>
        </xdr:from>
        <xdr:to>
          <xdr:col>11</xdr:col>
          <xdr:colOff>373380</xdr:colOff>
          <xdr:row>258</xdr:row>
          <xdr:rowOff>259080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258</xdr:row>
          <xdr:rowOff>30480</xdr:rowOff>
        </xdr:from>
        <xdr:to>
          <xdr:col>13</xdr:col>
          <xdr:colOff>480060</xdr:colOff>
          <xdr:row>258</xdr:row>
          <xdr:rowOff>259080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259</xdr:row>
          <xdr:rowOff>30480</xdr:rowOff>
        </xdr:from>
        <xdr:to>
          <xdr:col>6</xdr:col>
          <xdr:colOff>7620</xdr:colOff>
          <xdr:row>259</xdr:row>
          <xdr:rowOff>259080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259</xdr:row>
          <xdr:rowOff>38100</xdr:rowOff>
        </xdr:from>
        <xdr:to>
          <xdr:col>7</xdr:col>
          <xdr:colOff>487680</xdr:colOff>
          <xdr:row>259</xdr:row>
          <xdr:rowOff>259080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259</xdr:row>
          <xdr:rowOff>30480</xdr:rowOff>
        </xdr:from>
        <xdr:to>
          <xdr:col>9</xdr:col>
          <xdr:colOff>632460</xdr:colOff>
          <xdr:row>259</xdr:row>
          <xdr:rowOff>259080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261</xdr:row>
          <xdr:rowOff>22860</xdr:rowOff>
        </xdr:from>
        <xdr:to>
          <xdr:col>6</xdr:col>
          <xdr:colOff>22860</xdr:colOff>
          <xdr:row>261</xdr:row>
          <xdr:rowOff>251460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262</xdr:row>
          <xdr:rowOff>7620</xdr:rowOff>
        </xdr:from>
        <xdr:to>
          <xdr:col>6</xdr:col>
          <xdr:colOff>22860</xdr:colOff>
          <xdr:row>262</xdr:row>
          <xdr:rowOff>228600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261</xdr:row>
          <xdr:rowOff>22860</xdr:rowOff>
        </xdr:from>
        <xdr:to>
          <xdr:col>7</xdr:col>
          <xdr:colOff>502920</xdr:colOff>
          <xdr:row>261</xdr:row>
          <xdr:rowOff>251460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261</xdr:row>
          <xdr:rowOff>22860</xdr:rowOff>
        </xdr:from>
        <xdr:to>
          <xdr:col>10</xdr:col>
          <xdr:colOff>106680</xdr:colOff>
          <xdr:row>261</xdr:row>
          <xdr:rowOff>251460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261</xdr:row>
          <xdr:rowOff>15240</xdr:rowOff>
        </xdr:from>
        <xdr:to>
          <xdr:col>11</xdr:col>
          <xdr:colOff>464820</xdr:colOff>
          <xdr:row>261</xdr:row>
          <xdr:rowOff>236220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261</xdr:row>
          <xdr:rowOff>22860</xdr:rowOff>
        </xdr:from>
        <xdr:to>
          <xdr:col>13</xdr:col>
          <xdr:colOff>312420</xdr:colOff>
          <xdr:row>261</xdr:row>
          <xdr:rowOff>251460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261</xdr:row>
          <xdr:rowOff>22860</xdr:rowOff>
        </xdr:from>
        <xdr:to>
          <xdr:col>15</xdr:col>
          <xdr:colOff>45720</xdr:colOff>
          <xdr:row>261</xdr:row>
          <xdr:rowOff>236220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262</xdr:row>
          <xdr:rowOff>15240</xdr:rowOff>
        </xdr:from>
        <xdr:to>
          <xdr:col>12</xdr:col>
          <xdr:colOff>251460</xdr:colOff>
          <xdr:row>262</xdr:row>
          <xdr:rowOff>236220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265</xdr:row>
          <xdr:rowOff>45720</xdr:rowOff>
        </xdr:from>
        <xdr:to>
          <xdr:col>9</xdr:col>
          <xdr:colOff>716280</xdr:colOff>
          <xdr:row>265</xdr:row>
          <xdr:rowOff>304800</xdr:rowOff>
        </xdr:to>
        <xdr:sp macro="" textlink="">
          <xdr:nvSpPr>
            <xdr:cNvPr id="1707" name="Check Box 683" descr="4/3-4/7,6/9　&#10;ビジネスマインド＆スキル養成コース"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265</xdr:row>
          <xdr:rowOff>53340</xdr:rowOff>
        </xdr:from>
        <xdr:to>
          <xdr:col>15</xdr:col>
          <xdr:colOff>0</xdr:colOff>
          <xdr:row>265</xdr:row>
          <xdr:rowOff>274320</xdr:rowOff>
        </xdr:to>
        <xdr:sp macro="" textlink="">
          <xdr:nvSpPr>
            <xdr:cNvPr id="1708" name="Check Box 684" descr="6/10-6/30　IT技術者プログラミングコース(15日間)"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266</xdr:row>
          <xdr:rowOff>15240</xdr:rowOff>
        </xdr:from>
        <xdr:to>
          <xdr:col>9</xdr:col>
          <xdr:colOff>502920</xdr:colOff>
          <xdr:row>266</xdr:row>
          <xdr:rowOff>220980</xdr:rowOff>
        </xdr:to>
        <xdr:sp macro="" textlink="">
          <xdr:nvSpPr>
            <xdr:cNvPr id="1709" name="Check Box 685" descr="5/11-6/8　 ITエンジニア基礎コース(21日間)"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267</xdr:row>
          <xdr:rowOff>45720</xdr:rowOff>
        </xdr:from>
        <xdr:to>
          <xdr:col>9</xdr:col>
          <xdr:colOff>525780</xdr:colOff>
          <xdr:row>267</xdr:row>
          <xdr:rowOff>205740</xdr:rowOff>
        </xdr:to>
        <xdr:sp macro="" textlink="">
          <xdr:nvSpPr>
            <xdr:cNvPr id="1710" name="Check Box 686" descr="6/9　業務遂行力養成（1日間）"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266</xdr:row>
          <xdr:rowOff>7620</xdr:rowOff>
        </xdr:from>
        <xdr:to>
          <xdr:col>14</xdr:col>
          <xdr:colOff>68580</xdr:colOff>
          <xdr:row>266</xdr:row>
          <xdr:rowOff>205740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266</xdr:row>
          <xdr:rowOff>7620</xdr:rowOff>
        </xdr:from>
        <xdr:to>
          <xdr:col>16</xdr:col>
          <xdr:colOff>0</xdr:colOff>
          <xdr:row>266</xdr:row>
          <xdr:rowOff>198120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278</xdr:row>
          <xdr:rowOff>45720</xdr:rowOff>
        </xdr:from>
        <xdr:to>
          <xdr:col>9</xdr:col>
          <xdr:colOff>716280</xdr:colOff>
          <xdr:row>278</xdr:row>
          <xdr:rowOff>304800</xdr:rowOff>
        </xdr:to>
        <xdr:sp macro="" textlink="">
          <xdr:nvSpPr>
            <xdr:cNvPr id="1714" name="Check Box 690" descr="4/3-4/7,6/9　&#10;ビジネスマインド＆スキル養成コース"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278</xdr:row>
          <xdr:rowOff>53340</xdr:rowOff>
        </xdr:from>
        <xdr:to>
          <xdr:col>15</xdr:col>
          <xdr:colOff>0</xdr:colOff>
          <xdr:row>278</xdr:row>
          <xdr:rowOff>274320</xdr:rowOff>
        </xdr:to>
        <xdr:sp macro="" textlink="">
          <xdr:nvSpPr>
            <xdr:cNvPr id="1715" name="Check Box 691" descr="6/10-6/30　IT技術者プログラミングコース(15日間)"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279</xdr:row>
          <xdr:rowOff>15240</xdr:rowOff>
        </xdr:from>
        <xdr:to>
          <xdr:col>9</xdr:col>
          <xdr:colOff>502920</xdr:colOff>
          <xdr:row>279</xdr:row>
          <xdr:rowOff>220980</xdr:rowOff>
        </xdr:to>
        <xdr:sp macro="" textlink="">
          <xdr:nvSpPr>
            <xdr:cNvPr id="1716" name="Check Box 692" descr="5/11-6/8　 ITエンジニア基礎コース(21日間)"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280</xdr:row>
          <xdr:rowOff>45720</xdr:rowOff>
        </xdr:from>
        <xdr:to>
          <xdr:col>9</xdr:col>
          <xdr:colOff>525780</xdr:colOff>
          <xdr:row>280</xdr:row>
          <xdr:rowOff>205740</xdr:rowOff>
        </xdr:to>
        <xdr:sp macro="" textlink="">
          <xdr:nvSpPr>
            <xdr:cNvPr id="1717" name="Check Box 693" descr="6/9　業務遂行力養成（1日間）"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279</xdr:row>
          <xdr:rowOff>7620</xdr:rowOff>
        </xdr:from>
        <xdr:to>
          <xdr:col>14</xdr:col>
          <xdr:colOff>76200</xdr:colOff>
          <xdr:row>279</xdr:row>
          <xdr:rowOff>205740</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279</xdr:row>
          <xdr:rowOff>7620</xdr:rowOff>
        </xdr:from>
        <xdr:to>
          <xdr:col>16</xdr:col>
          <xdr:colOff>0</xdr:colOff>
          <xdr:row>279</xdr:row>
          <xdr:rowOff>205740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271</xdr:row>
          <xdr:rowOff>30480</xdr:rowOff>
        </xdr:from>
        <xdr:to>
          <xdr:col>6</xdr:col>
          <xdr:colOff>7620</xdr:colOff>
          <xdr:row>271</xdr:row>
          <xdr:rowOff>259080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271</xdr:row>
          <xdr:rowOff>30480</xdr:rowOff>
        </xdr:from>
        <xdr:to>
          <xdr:col>7</xdr:col>
          <xdr:colOff>487680</xdr:colOff>
          <xdr:row>271</xdr:row>
          <xdr:rowOff>259080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271</xdr:row>
          <xdr:rowOff>38100</xdr:rowOff>
        </xdr:from>
        <xdr:to>
          <xdr:col>9</xdr:col>
          <xdr:colOff>632460</xdr:colOff>
          <xdr:row>271</xdr:row>
          <xdr:rowOff>259080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271</xdr:row>
          <xdr:rowOff>38100</xdr:rowOff>
        </xdr:from>
        <xdr:to>
          <xdr:col>11</xdr:col>
          <xdr:colOff>373380</xdr:colOff>
          <xdr:row>271</xdr:row>
          <xdr:rowOff>259080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271</xdr:row>
          <xdr:rowOff>30480</xdr:rowOff>
        </xdr:from>
        <xdr:to>
          <xdr:col>13</xdr:col>
          <xdr:colOff>480060</xdr:colOff>
          <xdr:row>271</xdr:row>
          <xdr:rowOff>259080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272</xdr:row>
          <xdr:rowOff>30480</xdr:rowOff>
        </xdr:from>
        <xdr:to>
          <xdr:col>6</xdr:col>
          <xdr:colOff>7620</xdr:colOff>
          <xdr:row>272</xdr:row>
          <xdr:rowOff>259080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272</xdr:row>
          <xdr:rowOff>38100</xdr:rowOff>
        </xdr:from>
        <xdr:to>
          <xdr:col>7</xdr:col>
          <xdr:colOff>487680</xdr:colOff>
          <xdr:row>272</xdr:row>
          <xdr:rowOff>259080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272</xdr:row>
          <xdr:rowOff>30480</xdr:rowOff>
        </xdr:from>
        <xdr:to>
          <xdr:col>9</xdr:col>
          <xdr:colOff>632460</xdr:colOff>
          <xdr:row>272</xdr:row>
          <xdr:rowOff>259080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284</xdr:row>
          <xdr:rowOff>30480</xdr:rowOff>
        </xdr:from>
        <xdr:to>
          <xdr:col>6</xdr:col>
          <xdr:colOff>7620</xdr:colOff>
          <xdr:row>284</xdr:row>
          <xdr:rowOff>259080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284</xdr:row>
          <xdr:rowOff>30480</xdr:rowOff>
        </xdr:from>
        <xdr:to>
          <xdr:col>7</xdr:col>
          <xdr:colOff>487680</xdr:colOff>
          <xdr:row>284</xdr:row>
          <xdr:rowOff>259080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284</xdr:row>
          <xdr:rowOff>38100</xdr:rowOff>
        </xdr:from>
        <xdr:to>
          <xdr:col>9</xdr:col>
          <xdr:colOff>632460</xdr:colOff>
          <xdr:row>284</xdr:row>
          <xdr:rowOff>259080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284</xdr:row>
          <xdr:rowOff>38100</xdr:rowOff>
        </xdr:from>
        <xdr:to>
          <xdr:col>11</xdr:col>
          <xdr:colOff>373380</xdr:colOff>
          <xdr:row>284</xdr:row>
          <xdr:rowOff>259080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284</xdr:row>
          <xdr:rowOff>30480</xdr:rowOff>
        </xdr:from>
        <xdr:to>
          <xdr:col>13</xdr:col>
          <xdr:colOff>480060</xdr:colOff>
          <xdr:row>284</xdr:row>
          <xdr:rowOff>259080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285</xdr:row>
          <xdr:rowOff>30480</xdr:rowOff>
        </xdr:from>
        <xdr:to>
          <xdr:col>6</xdr:col>
          <xdr:colOff>7620</xdr:colOff>
          <xdr:row>285</xdr:row>
          <xdr:rowOff>259080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285</xdr:row>
          <xdr:rowOff>38100</xdr:rowOff>
        </xdr:from>
        <xdr:to>
          <xdr:col>7</xdr:col>
          <xdr:colOff>487680</xdr:colOff>
          <xdr:row>285</xdr:row>
          <xdr:rowOff>259080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285</xdr:row>
          <xdr:rowOff>30480</xdr:rowOff>
        </xdr:from>
        <xdr:to>
          <xdr:col>9</xdr:col>
          <xdr:colOff>632460</xdr:colOff>
          <xdr:row>285</xdr:row>
          <xdr:rowOff>259080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274</xdr:row>
          <xdr:rowOff>22860</xdr:rowOff>
        </xdr:from>
        <xdr:to>
          <xdr:col>6</xdr:col>
          <xdr:colOff>22860</xdr:colOff>
          <xdr:row>274</xdr:row>
          <xdr:rowOff>251460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275</xdr:row>
          <xdr:rowOff>7620</xdr:rowOff>
        </xdr:from>
        <xdr:to>
          <xdr:col>6</xdr:col>
          <xdr:colOff>22860</xdr:colOff>
          <xdr:row>275</xdr:row>
          <xdr:rowOff>228600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274</xdr:row>
          <xdr:rowOff>22860</xdr:rowOff>
        </xdr:from>
        <xdr:to>
          <xdr:col>7</xdr:col>
          <xdr:colOff>502920</xdr:colOff>
          <xdr:row>274</xdr:row>
          <xdr:rowOff>251460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274</xdr:row>
          <xdr:rowOff>22860</xdr:rowOff>
        </xdr:from>
        <xdr:to>
          <xdr:col>10</xdr:col>
          <xdr:colOff>106680</xdr:colOff>
          <xdr:row>274</xdr:row>
          <xdr:rowOff>251460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274</xdr:row>
          <xdr:rowOff>15240</xdr:rowOff>
        </xdr:from>
        <xdr:to>
          <xdr:col>11</xdr:col>
          <xdr:colOff>464820</xdr:colOff>
          <xdr:row>274</xdr:row>
          <xdr:rowOff>236220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274</xdr:row>
          <xdr:rowOff>22860</xdr:rowOff>
        </xdr:from>
        <xdr:to>
          <xdr:col>13</xdr:col>
          <xdr:colOff>312420</xdr:colOff>
          <xdr:row>274</xdr:row>
          <xdr:rowOff>251460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274</xdr:row>
          <xdr:rowOff>22860</xdr:rowOff>
        </xdr:from>
        <xdr:to>
          <xdr:col>15</xdr:col>
          <xdr:colOff>45720</xdr:colOff>
          <xdr:row>274</xdr:row>
          <xdr:rowOff>236220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275</xdr:row>
          <xdr:rowOff>15240</xdr:rowOff>
        </xdr:from>
        <xdr:to>
          <xdr:col>12</xdr:col>
          <xdr:colOff>251460</xdr:colOff>
          <xdr:row>275</xdr:row>
          <xdr:rowOff>236220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287</xdr:row>
          <xdr:rowOff>22860</xdr:rowOff>
        </xdr:from>
        <xdr:to>
          <xdr:col>6</xdr:col>
          <xdr:colOff>22860</xdr:colOff>
          <xdr:row>287</xdr:row>
          <xdr:rowOff>251460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288</xdr:row>
          <xdr:rowOff>7620</xdr:rowOff>
        </xdr:from>
        <xdr:to>
          <xdr:col>6</xdr:col>
          <xdr:colOff>22860</xdr:colOff>
          <xdr:row>288</xdr:row>
          <xdr:rowOff>228600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287</xdr:row>
          <xdr:rowOff>22860</xdr:rowOff>
        </xdr:from>
        <xdr:to>
          <xdr:col>7</xdr:col>
          <xdr:colOff>502920</xdr:colOff>
          <xdr:row>287</xdr:row>
          <xdr:rowOff>251460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287</xdr:row>
          <xdr:rowOff>22860</xdr:rowOff>
        </xdr:from>
        <xdr:to>
          <xdr:col>10</xdr:col>
          <xdr:colOff>106680</xdr:colOff>
          <xdr:row>287</xdr:row>
          <xdr:rowOff>251460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287</xdr:row>
          <xdr:rowOff>15240</xdr:rowOff>
        </xdr:from>
        <xdr:to>
          <xdr:col>11</xdr:col>
          <xdr:colOff>464820</xdr:colOff>
          <xdr:row>287</xdr:row>
          <xdr:rowOff>236220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287</xdr:row>
          <xdr:rowOff>22860</xdr:rowOff>
        </xdr:from>
        <xdr:to>
          <xdr:col>13</xdr:col>
          <xdr:colOff>312420</xdr:colOff>
          <xdr:row>287</xdr:row>
          <xdr:rowOff>251460</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287</xdr:row>
          <xdr:rowOff>22860</xdr:rowOff>
        </xdr:from>
        <xdr:to>
          <xdr:col>15</xdr:col>
          <xdr:colOff>45720</xdr:colOff>
          <xdr:row>287</xdr:row>
          <xdr:rowOff>236220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288</xdr:row>
          <xdr:rowOff>15240</xdr:rowOff>
        </xdr:from>
        <xdr:to>
          <xdr:col>12</xdr:col>
          <xdr:colOff>251460</xdr:colOff>
          <xdr:row>288</xdr:row>
          <xdr:rowOff>236220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253</xdr:row>
          <xdr:rowOff>0</xdr:rowOff>
        </xdr:from>
        <xdr:to>
          <xdr:col>17</xdr:col>
          <xdr:colOff>312420</xdr:colOff>
          <xdr:row>253</xdr:row>
          <xdr:rowOff>228600</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266</xdr:row>
          <xdr:rowOff>15240</xdr:rowOff>
        </xdr:from>
        <xdr:to>
          <xdr:col>17</xdr:col>
          <xdr:colOff>335280</xdr:colOff>
          <xdr:row>266</xdr:row>
          <xdr:rowOff>220980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278</xdr:row>
          <xdr:rowOff>373380</xdr:rowOff>
        </xdr:from>
        <xdr:to>
          <xdr:col>17</xdr:col>
          <xdr:colOff>335280</xdr:colOff>
          <xdr:row>279</xdr:row>
          <xdr:rowOff>220980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14</xdr:row>
          <xdr:rowOff>7620</xdr:rowOff>
        </xdr:from>
        <xdr:to>
          <xdr:col>17</xdr:col>
          <xdr:colOff>327660</xdr:colOff>
          <xdr:row>14</xdr:row>
          <xdr:rowOff>228600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74</xdr:row>
          <xdr:rowOff>30480</xdr:rowOff>
        </xdr:from>
        <xdr:to>
          <xdr:col>14</xdr:col>
          <xdr:colOff>274320</xdr:colOff>
          <xdr:row>74</xdr:row>
          <xdr:rowOff>205740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74</xdr:row>
          <xdr:rowOff>7620</xdr:rowOff>
        </xdr:from>
        <xdr:to>
          <xdr:col>17</xdr:col>
          <xdr:colOff>312420</xdr:colOff>
          <xdr:row>74</xdr:row>
          <xdr:rowOff>228600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87</xdr:row>
          <xdr:rowOff>30480</xdr:rowOff>
        </xdr:from>
        <xdr:to>
          <xdr:col>14</xdr:col>
          <xdr:colOff>274320</xdr:colOff>
          <xdr:row>87</xdr:row>
          <xdr:rowOff>205740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87</xdr:row>
          <xdr:rowOff>7620</xdr:rowOff>
        </xdr:from>
        <xdr:to>
          <xdr:col>17</xdr:col>
          <xdr:colOff>312420</xdr:colOff>
          <xdr:row>87</xdr:row>
          <xdr:rowOff>228600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100</xdr:row>
          <xdr:rowOff>30480</xdr:rowOff>
        </xdr:from>
        <xdr:to>
          <xdr:col>14</xdr:col>
          <xdr:colOff>274320</xdr:colOff>
          <xdr:row>100</xdr:row>
          <xdr:rowOff>205740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100</xdr:row>
          <xdr:rowOff>7620</xdr:rowOff>
        </xdr:from>
        <xdr:to>
          <xdr:col>17</xdr:col>
          <xdr:colOff>312420</xdr:colOff>
          <xdr:row>100</xdr:row>
          <xdr:rowOff>228600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30480</xdr:rowOff>
        </xdr:from>
        <xdr:to>
          <xdr:col>14</xdr:col>
          <xdr:colOff>274320</xdr:colOff>
          <xdr:row>27</xdr:row>
          <xdr:rowOff>205740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27</xdr:row>
          <xdr:rowOff>7620</xdr:rowOff>
        </xdr:from>
        <xdr:to>
          <xdr:col>17</xdr:col>
          <xdr:colOff>327660</xdr:colOff>
          <xdr:row>27</xdr:row>
          <xdr:rowOff>228600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40</xdr:row>
          <xdr:rowOff>30480</xdr:rowOff>
        </xdr:from>
        <xdr:to>
          <xdr:col>14</xdr:col>
          <xdr:colOff>274320</xdr:colOff>
          <xdr:row>40</xdr:row>
          <xdr:rowOff>205740</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40</xdr:row>
          <xdr:rowOff>7620</xdr:rowOff>
        </xdr:from>
        <xdr:to>
          <xdr:col>17</xdr:col>
          <xdr:colOff>312420</xdr:colOff>
          <xdr:row>40</xdr:row>
          <xdr:rowOff>228600</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134</xdr:row>
          <xdr:rowOff>30480</xdr:rowOff>
        </xdr:from>
        <xdr:to>
          <xdr:col>14</xdr:col>
          <xdr:colOff>281940</xdr:colOff>
          <xdr:row>134</xdr:row>
          <xdr:rowOff>205740</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134</xdr:row>
          <xdr:rowOff>7620</xdr:rowOff>
        </xdr:from>
        <xdr:to>
          <xdr:col>17</xdr:col>
          <xdr:colOff>320040</xdr:colOff>
          <xdr:row>134</xdr:row>
          <xdr:rowOff>228600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147</xdr:row>
          <xdr:rowOff>30480</xdr:rowOff>
        </xdr:from>
        <xdr:to>
          <xdr:col>14</xdr:col>
          <xdr:colOff>274320</xdr:colOff>
          <xdr:row>147</xdr:row>
          <xdr:rowOff>205740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147</xdr:row>
          <xdr:rowOff>7620</xdr:rowOff>
        </xdr:from>
        <xdr:to>
          <xdr:col>17</xdr:col>
          <xdr:colOff>312420</xdr:colOff>
          <xdr:row>147</xdr:row>
          <xdr:rowOff>228600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160</xdr:row>
          <xdr:rowOff>30480</xdr:rowOff>
        </xdr:from>
        <xdr:to>
          <xdr:col>14</xdr:col>
          <xdr:colOff>274320</xdr:colOff>
          <xdr:row>160</xdr:row>
          <xdr:rowOff>205740</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160</xdr:row>
          <xdr:rowOff>7620</xdr:rowOff>
        </xdr:from>
        <xdr:to>
          <xdr:col>17</xdr:col>
          <xdr:colOff>312420</xdr:colOff>
          <xdr:row>160</xdr:row>
          <xdr:rowOff>228600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194</xdr:row>
          <xdr:rowOff>30480</xdr:rowOff>
        </xdr:from>
        <xdr:to>
          <xdr:col>14</xdr:col>
          <xdr:colOff>274320</xdr:colOff>
          <xdr:row>194</xdr:row>
          <xdr:rowOff>205740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194</xdr:row>
          <xdr:rowOff>7620</xdr:rowOff>
        </xdr:from>
        <xdr:to>
          <xdr:col>17</xdr:col>
          <xdr:colOff>312420</xdr:colOff>
          <xdr:row>194</xdr:row>
          <xdr:rowOff>228600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207</xdr:row>
          <xdr:rowOff>30480</xdr:rowOff>
        </xdr:from>
        <xdr:to>
          <xdr:col>14</xdr:col>
          <xdr:colOff>281940</xdr:colOff>
          <xdr:row>207</xdr:row>
          <xdr:rowOff>205740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207</xdr:row>
          <xdr:rowOff>7620</xdr:rowOff>
        </xdr:from>
        <xdr:to>
          <xdr:col>17</xdr:col>
          <xdr:colOff>320040</xdr:colOff>
          <xdr:row>207</xdr:row>
          <xdr:rowOff>228600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220</xdr:row>
          <xdr:rowOff>30480</xdr:rowOff>
        </xdr:from>
        <xdr:to>
          <xdr:col>14</xdr:col>
          <xdr:colOff>274320</xdr:colOff>
          <xdr:row>220</xdr:row>
          <xdr:rowOff>205740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220</xdr:row>
          <xdr:rowOff>7620</xdr:rowOff>
        </xdr:from>
        <xdr:to>
          <xdr:col>17</xdr:col>
          <xdr:colOff>312420</xdr:colOff>
          <xdr:row>220</xdr:row>
          <xdr:rowOff>228600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254</xdr:row>
          <xdr:rowOff>30480</xdr:rowOff>
        </xdr:from>
        <xdr:to>
          <xdr:col>14</xdr:col>
          <xdr:colOff>281940</xdr:colOff>
          <xdr:row>254</xdr:row>
          <xdr:rowOff>205740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254</xdr:row>
          <xdr:rowOff>7620</xdr:rowOff>
        </xdr:from>
        <xdr:to>
          <xdr:col>17</xdr:col>
          <xdr:colOff>320040</xdr:colOff>
          <xdr:row>254</xdr:row>
          <xdr:rowOff>228600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267</xdr:row>
          <xdr:rowOff>30480</xdr:rowOff>
        </xdr:from>
        <xdr:to>
          <xdr:col>14</xdr:col>
          <xdr:colOff>281940</xdr:colOff>
          <xdr:row>267</xdr:row>
          <xdr:rowOff>205740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267</xdr:row>
          <xdr:rowOff>7620</xdr:rowOff>
        </xdr:from>
        <xdr:to>
          <xdr:col>17</xdr:col>
          <xdr:colOff>320040</xdr:colOff>
          <xdr:row>267</xdr:row>
          <xdr:rowOff>228600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280</xdr:row>
          <xdr:rowOff>30480</xdr:rowOff>
        </xdr:from>
        <xdr:to>
          <xdr:col>14</xdr:col>
          <xdr:colOff>281940</xdr:colOff>
          <xdr:row>280</xdr:row>
          <xdr:rowOff>205740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280</xdr:row>
          <xdr:rowOff>7620</xdr:rowOff>
        </xdr:from>
        <xdr:to>
          <xdr:col>17</xdr:col>
          <xdr:colOff>320040</xdr:colOff>
          <xdr:row>280</xdr:row>
          <xdr:rowOff>228600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7/10-7/31　C言語エンジニア養成コース</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8483CB-B050-48B2-BD28-D7A7A1DD788A}" name="テーブル132" displayName="テーブル132" ref="A2:P16" headerRowCount="0" totalsRowShown="0">
  <tableColumns count="16">
    <tableColumn id="1" xr3:uid="{BF5AA8E2-0E9D-40C5-B789-523A83971DBB}" name="受講者情報"/>
    <tableColumn id="10" xr3:uid="{8A629339-0137-4525-ADA5-5EE3A544AF3F}" name="列4"/>
    <tableColumn id="6" xr3:uid="{5EF111D6-27C8-45F1-968C-0F6EA77CE293}" name="ふりがな"/>
    <tableColumn id="3" xr3:uid="{8F533E80-ADAE-4E13-AEF4-CCD58006B9E6}" name="氏名" dataDxfId="9"/>
    <tableColumn id="7" xr3:uid="{F25D06F3-46DB-4A1E-9925-30B735739742}" name="電話番号" dataDxfId="8"/>
    <tableColumn id="2" xr3:uid="{123F87E6-3DB4-44B4-AFD6-8474F2540CA0}" name="携帯" dataDxfId="7">
      <calculatedColumnFormula>'4月～開始コース'!$E$17</calculatedColumnFormula>
    </tableColumn>
    <tableColumn id="8" xr3:uid="{6864C2A5-1B5A-4136-BBFD-1F4500CEDB28}" name="部署"/>
    <tableColumn id="14" xr3:uid="{21AE761B-7F8D-40BA-9583-A990A738084D}" name="年齢" dataDxfId="6"/>
    <tableColumn id="15" xr3:uid="{FCFBE6F1-5587-46C0-ABCB-9F7779D464ED}" name="性別" dataDxfId="5">
      <calculatedColumnFormula>'4月～開始コース'!$M$17</calculatedColumnFormula>
    </tableColumn>
    <tableColumn id="16" xr3:uid="{23433710-3196-4EE9-A4B8-44D29F8918B9}" name="最終学歴" dataDxfId="4"/>
    <tableColumn id="18" xr3:uid="{40B2764D-CB25-456B-B46B-C64BF414860C}" name="専攻" dataDxfId="3"/>
    <tableColumn id="19" xr3:uid="{82FA4C99-CF66-45B5-867E-139D957B722F}" name="お申込みコース">
      <calculatedColumnFormula>_xlfn.TEXTJOIN(", ", TRUE, IF('2'!$C3, '2'!$C$2, ""), IF('2'!$D3,'2'!$D$2, ""), IF('2'!$E3,'2'!$E$2, ""), IF('2'!$F3,'2'!$F$2, ""), IF('2'!$G3,'2'!$G$2, ""), IF('4月～開始コース'!$O$19="","",'4月～開始コース'!$O$19))</calculatedColumnFormula>
    </tableColumn>
    <tableColumn id="17" xr3:uid="{5493BF4D-8DD9-43B5-AEDD-EC5476AB79D1}" name="取得している資格">
      <calculatedColumnFormula>_xlfn.TEXTJOIN(", ", TRUE, IF('2'!$I3, '2'!$I$2, ""), IF('2'!$J3,'2'!$J$2, ""), IF('2'!$K3,'2'!$K$2, ""), IF('2'!$L3="","",'2'!$L3))</calculatedColumnFormula>
    </tableColumn>
    <tableColumn id="4" xr3:uid="{B6EB959C-1AE2-44D7-9DC3-B7E23251ACB1}" name="列1" dataDxfId="2">
      <calculatedColumnFormula>_xlfn.TEXTJOIN(", ", TRUE, IF('2'!$C21, '2'!$C$20, ""), IF('2'!$D21,'2'!$D$20, ""), IF('2'!$E21,'2'!$E$20, ""), IF('2'!$F21,'2'!$F$20, ""), IF('2'!$G21,'2'!$G$20, ""), IF('2'!$H21,'2'!$H$20, ""), IF('2'!$I21,'2'!$I$20, ""), IF('2'!$J21,'2'!$J$20, ""), IF('2'!$K21,'2'!$K$20,""))</calculatedColumnFormula>
    </tableColumn>
    <tableColumn id="5" xr3:uid="{E29D284A-E277-407D-8190-34CEBBEE7D73}" name="列2" dataDxfId="1"/>
    <tableColumn id="9" xr3:uid="{E97B965B-EB98-4FDB-9D4E-09BAC20D93A3}" name="列3" dataDxfId="0">
      <calculatedColumnFormula>_xlfn.TEXTJOIN(", ", TRUE, IF('2'!$N21,'2'!$N$20, ""), IF('2'!$O21,'2'!$O$20, ""), IF('2'!$P21,'2'!$P$20, ""), IF('2'!$Q21,'2'!$Q$20, ""), IF('2'!$R21,'2'!$R$20, ""), IF('2'!$S21,'2'!$S$20, ""), IF('2'!$T21="","",'2'!$T21),, IF('2'!$U21,'2'!$U$20,""), IF('2'!$V21,'2'!$V$20, ""), IF('2'!$W21="","",'2'!$W21))</calculatedColumnFormula>
    </tableColumn>
  </tableColumns>
  <tableStyleInfo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28F-8ADF-4510-BD75-8D5010FDFAAD}">
  <sheetPr codeName="Sheet1">
    <pageSetUpPr fitToPage="1"/>
  </sheetPr>
  <dimension ref="B1:R298"/>
  <sheetViews>
    <sheetView showGridLines="0" tabSelected="1" showWhiteSpace="0" view="pageLayout" zoomScale="70" zoomScaleNormal="85" zoomScaleSheetLayoutView="85" zoomScalePageLayoutView="70" workbookViewId="0">
      <selection activeCell="W7" sqref="W7"/>
    </sheetView>
  </sheetViews>
  <sheetFormatPr defaultColWidth="9" defaultRowHeight="17.399999999999999" x14ac:dyDescent="0.45"/>
  <cols>
    <col min="1" max="1" width="2.3984375" style="1" customWidth="1"/>
    <col min="2" max="2" width="10.5" style="1" customWidth="1"/>
    <col min="3" max="3" width="12.796875" style="1" customWidth="1"/>
    <col min="4" max="4" width="9.09765625" style="1" customWidth="1"/>
    <col min="5" max="5" width="4.19921875" style="1" customWidth="1"/>
    <col min="6" max="9" width="6.8984375" style="1" customWidth="1"/>
    <col min="10" max="10" width="9.5" style="1" customWidth="1"/>
    <col min="11" max="16" width="6.8984375" style="1" customWidth="1"/>
    <col min="17" max="17" width="10.19921875" style="1" customWidth="1"/>
    <col min="18" max="18" width="4.69921875" style="1" customWidth="1"/>
    <col min="19" max="19" width="1.69921875" style="1" customWidth="1"/>
    <col min="20" max="16384" width="9" style="1"/>
  </cols>
  <sheetData>
    <row r="1" spans="2:18" ht="24" customHeight="1" x14ac:dyDescent="0.45">
      <c r="R1" s="13" t="s">
        <v>0</v>
      </c>
    </row>
    <row r="2" spans="2:18" ht="31.8" x14ac:dyDescent="0.45">
      <c r="B2" s="128" t="s">
        <v>92</v>
      </c>
      <c r="C2" s="128"/>
      <c r="D2" s="128"/>
      <c r="E2" s="128"/>
      <c r="F2" s="128"/>
      <c r="G2" s="128"/>
      <c r="H2" s="128"/>
      <c r="I2" s="128"/>
      <c r="J2" s="128"/>
      <c r="K2" s="128"/>
      <c r="L2" s="128"/>
      <c r="M2" s="128"/>
      <c r="N2" s="128"/>
      <c r="O2" s="128"/>
      <c r="P2" s="128"/>
      <c r="Q2" s="128"/>
      <c r="R2" s="128"/>
    </row>
    <row r="3" spans="2:18" ht="7.5" customHeight="1" thickBot="1" x14ac:dyDescent="0.5">
      <c r="B3" s="129"/>
      <c r="C3" s="129"/>
      <c r="D3" s="129"/>
      <c r="E3" s="129"/>
      <c r="F3" s="129"/>
      <c r="G3" s="129"/>
      <c r="H3" s="129"/>
      <c r="I3" s="129"/>
      <c r="J3" s="129"/>
      <c r="K3" s="129"/>
      <c r="L3" s="129"/>
      <c r="M3" s="129"/>
      <c r="N3" s="129"/>
      <c r="O3" s="129"/>
      <c r="P3" s="129"/>
      <c r="Q3" s="129"/>
      <c r="R3" s="129"/>
    </row>
    <row r="4" spans="2:18" ht="30.6" customHeight="1" x14ac:dyDescent="0.45">
      <c r="B4" s="166" t="s">
        <v>1</v>
      </c>
      <c r="C4" s="167"/>
      <c r="D4" s="168"/>
      <c r="E4" s="67"/>
      <c r="F4" s="68"/>
      <c r="G4" s="68"/>
      <c r="H4" s="68"/>
      <c r="I4" s="68"/>
      <c r="J4" s="69"/>
      <c r="K4" s="171" t="s">
        <v>61</v>
      </c>
      <c r="L4" s="172"/>
      <c r="M4" s="151"/>
      <c r="N4" s="152"/>
      <c r="O4" s="152"/>
      <c r="P4" s="152"/>
      <c r="Q4" s="142" t="s">
        <v>53</v>
      </c>
      <c r="R4" s="143"/>
    </row>
    <row r="5" spans="2:18" ht="15" customHeight="1" x14ac:dyDescent="0.45">
      <c r="B5" s="173" t="s">
        <v>2</v>
      </c>
      <c r="C5" s="178" t="s">
        <v>3</v>
      </c>
      <c r="D5" s="179"/>
      <c r="E5" s="175"/>
      <c r="F5" s="176"/>
      <c r="G5" s="176"/>
      <c r="H5" s="176"/>
      <c r="I5" s="176"/>
      <c r="J5" s="177"/>
      <c r="K5" s="169" t="s">
        <v>32</v>
      </c>
      <c r="L5" s="170"/>
      <c r="M5" s="132"/>
      <c r="N5" s="133"/>
      <c r="O5" s="133"/>
      <c r="P5" s="133"/>
      <c r="Q5" s="133"/>
      <c r="R5" s="134"/>
    </row>
    <row r="6" spans="2:18" ht="30" customHeight="1" x14ac:dyDescent="0.45">
      <c r="B6" s="173"/>
      <c r="C6" s="126" t="s">
        <v>4</v>
      </c>
      <c r="D6" s="127"/>
      <c r="E6" s="99"/>
      <c r="F6" s="100"/>
      <c r="G6" s="100"/>
      <c r="H6" s="100"/>
      <c r="I6" s="130"/>
      <c r="J6" s="131"/>
      <c r="K6" s="81"/>
      <c r="L6" s="82"/>
      <c r="M6" s="99"/>
      <c r="N6" s="100"/>
      <c r="O6" s="100"/>
      <c r="P6" s="100"/>
      <c r="Q6" s="100"/>
      <c r="R6" s="135"/>
    </row>
    <row r="7" spans="2:18" ht="26.25" customHeight="1" x14ac:dyDescent="0.45">
      <c r="B7" s="173"/>
      <c r="C7" s="71" t="s">
        <v>60</v>
      </c>
      <c r="D7" s="55" t="s">
        <v>54</v>
      </c>
      <c r="E7" s="144"/>
      <c r="F7" s="145"/>
      <c r="G7" s="145"/>
      <c r="H7" s="145"/>
      <c r="I7" s="87" t="s">
        <v>53</v>
      </c>
      <c r="J7" s="88"/>
      <c r="K7" s="138" t="s">
        <v>5</v>
      </c>
      <c r="L7" s="82"/>
      <c r="M7" s="139"/>
      <c r="N7" s="140"/>
      <c r="O7" s="140"/>
      <c r="P7" s="140"/>
      <c r="Q7" s="140"/>
      <c r="R7" s="141"/>
    </row>
    <row r="8" spans="2:18" ht="26.25" customHeight="1" x14ac:dyDescent="0.45">
      <c r="B8" s="173"/>
      <c r="C8" s="72"/>
      <c r="D8" s="23" t="s">
        <v>55</v>
      </c>
      <c r="E8" s="146"/>
      <c r="F8" s="147"/>
      <c r="G8" s="147"/>
      <c r="H8" s="147"/>
      <c r="I8" s="87" t="s">
        <v>53</v>
      </c>
      <c r="J8" s="88"/>
      <c r="K8" s="155" t="s">
        <v>7</v>
      </c>
      <c r="L8" s="156"/>
      <c r="M8" s="159"/>
      <c r="N8" s="160"/>
      <c r="O8" s="160"/>
      <c r="P8" s="160"/>
      <c r="Q8" s="160"/>
      <c r="R8" s="161"/>
    </row>
    <row r="9" spans="2:18" ht="26.25" customHeight="1" thickBot="1" x14ac:dyDescent="0.5">
      <c r="B9" s="174"/>
      <c r="C9" s="153" t="s">
        <v>6</v>
      </c>
      <c r="D9" s="154"/>
      <c r="E9" s="115"/>
      <c r="F9" s="116"/>
      <c r="G9" s="116"/>
      <c r="H9" s="116"/>
      <c r="I9" s="116"/>
      <c r="J9" s="117"/>
      <c r="K9" s="157"/>
      <c r="L9" s="158"/>
      <c r="M9" s="162"/>
      <c r="N9" s="163"/>
      <c r="O9" s="163"/>
      <c r="P9" s="163"/>
      <c r="Q9" s="163"/>
      <c r="R9" s="164"/>
    </row>
    <row r="10" spans="2:18" ht="12.75" customHeight="1" thickBot="1" x14ac:dyDescent="0.5"/>
    <row r="11" spans="2:18" ht="12.75" customHeight="1" x14ac:dyDescent="0.45">
      <c r="B11" s="73" t="s">
        <v>8</v>
      </c>
      <c r="C11" s="182" t="s">
        <v>3</v>
      </c>
      <c r="D11" s="183"/>
      <c r="E11" s="76"/>
      <c r="F11" s="77"/>
      <c r="G11" s="77"/>
      <c r="H11" s="77"/>
      <c r="I11" s="77"/>
      <c r="J11" s="78"/>
      <c r="K11" s="79" t="s">
        <v>9</v>
      </c>
      <c r="L11" s="80"/>
      <c r="M11" s="83"/>
      <c r="N11" s="84"/>
      <c r="O11" s="102" t="s">
        <v>10</v>
      </c>
      <c r="P11" s="95" t="s">
        <v>11</v>
      </c>
      <c r="Q11" s="84"/>
      <c r="R11" s="97"/>
    </row>
    <row r="12" spans="2:18" ht="33" customHeight="1" x14ac:dyDescent="0.45">
      <c r="B12" s="74"/>
      <c r="C12" s="126" t="s">
        <v>4</v>
      </c>
      <c r="D12" s="127"/>
      <c r="E12" s="99"/>
      <c r="F12" s="100"/>
      <c r="G12" s="100"/>
      <c r="H12" s="100"/>
      <c r="I12" s="100"/>
      <c r="J12" s="101"/>
      <c r="K12" s="81"/>
      <c r="L12" s="82"/>
      <c r="M12" s="85"/>
      <c r="N12" s="86"/>
      <c r="O12" s="103"/>
      <c r="P12" s="96"/>
      <c r="Q12" s="86"/>
      <c r="R12" s="98"/>
    </row>
    <row r="13" spans="2:18" ht="30" customHeight="1" x14ac:dyDescent="0.45">
      <c r="B13" s="74"/>
      <c r="C13" s="120" t="s">
        <v>12</v>
      </c>
      <c r="D13" s="121"/>
      <c r="E13" s="33"/>
      <c r="F13" s="34"/>
      <c r="G13" s="34"/>
      <c r="H13" s="34"/>
      <c r="I13" s="34"/>
      <c r="J13" s="35"/>
      <c r="K13" s="29"/>
      <c r="L13" s="30"/>
      <c r="M13" s="30"/>
      <c r="N13" s="30"/>
      <c r="O13" s="30"/>
      <c r="P13" s="180" t="s">
        <v>73</v>
      </c>
      <c r="Q13" s="180"/>
      <c r="R13" s="181"/>
    </row>
    <row r="14" spans="2:18" ht="18.75" customHeight="1" x14ac:dyDescent="0.5">
      <c r="B14" s="74"/>
      <c r="C14" s="122"/>
      <c r="D14" s="123"/>
      <c r="E14" s="36"/>
      <c r="F14" s="37"/>
      <c r="G14" s="37"/>
      <c r="H14" s="37"/>
      <c r="I14" s="37"/>
      <c r="J14" s="38"/>
      <c r="K14" s="104" t="s">
        <v>51</v>
      </c>
      <c r="L14" s="105"/>
      <c r="M14" s="31"/>
      <c r="N14" s="31"/>
      <c r="O14" s="31"/>
      <c r="P14" s="28"/>
      <c r="Q14" s="28"/>
      <c r="R14" s="32"/>
    </row>
    <row r="15" spans="2:18" ht="19.5" customHeight="1" x14ac:dyDescent="0.5">
      <c r="B15" s="74"/>
      <c r="C15" s="124"/>
      <c r="D15" s="125"/>
      <c r="E15" s="39"/>
      <c r="F15" s="40"/>
      <c r="G15" s="40"/>
      <c r="H15" s="40"/>
      <c r="I15" s="40"/>
      <c r="J15" s="41"/>
      <c r="K15" s="27" t="b">
        <v>0</v>
      </c>
      <c r="L15" s="42" t="s">
        <v>13</v>
      </c>
      <c r="M15" s="42"/>
      <c r="N15" s="42"/>
      <c r="O15" s="42"/>
      <c r="P15" s="42"/>
      <c r="Q15" s="42"/>
      <c r="R15" s="43"/>
    </row>
    <row r="16" spans="2:18" ht="26.25" customHeight="1" x14ac:dyDescent="0.45">
      <c r="B16" s="74"/>
      <c r="C16" s="71" t="s">
        <v>60</v>
      </c>
      <c r="D16" s="55" t="s">
        <v>54</v>
      </c>
      <c r="E16" s="144"/>
      <c r="F16" s="145"/>
      <c r="G16" s="145"/>
      <c r="H16" s="145"/>
      <c r="I16" s="87" t="s">
        <v>53</v>
      </c>
      <c r="J16" s="88"/>
      <c r="K16" s="138" t="s">
        <v>5</v>
      </c>
      <c r="L16" s="82"/>
      <c r="M16" s="139"/>
      <c r="N16" s="140"/>
      <c r="O16" s="140"/>
      <c r="P16" s="140"/>
      <c r="Q16" s="140"/>
      <c r="R16" s="141"/>
    </row>
    <row r="17" spans="2:18" ht="26.25" customHeight="1" x14ac:dyDescent="0.45">
      <c r="B17" s="74"/>
      <c r="C17" s="72"/>
      <c r="D17" s="23" t="s">
        <v>55</v>
      </c>
      <c r="E17" s="146"/>
      <c r="F17" s="147"/>
      <c r="G17" s="147"/>
      <c r="H17" s="147"/>
      <c r="I17" s="87" t="s">
        <v>53</v>
      </c>
      <c r="J17" s="88"/>
      <c r="K17" s="155" t="s">
        <v>14</v>
      </c>
      <c r="L17" s="156"/>
      <c r="M17" s="159"/>
      <c r="N17" s="160"/>
      <c r="O17" s="160"/>
      <c r="P17" s="160"/>
      <c r="Q17" s="160"/>
      <c r="R17" s="161"/>
    </row>
    <row r="18" spans="2:18" ht="26.25" customHeight="1" x14ac:dyDescent="0.45">
      <c r="B18" s="74"/>
      <c r="C18" s="118" t="s">
        <v>6</v>
      </c>
      <c r="D18" s="119"/>
      <c r="E18" s="89"/>
      <c r="F18" s="90"/>
      <c r="G18" s="90"/>
      <c r="H18" s="90"/>
      <c r="I18" s="90"/>
      <c r="J18" s="91"/>
      <c r="K18" s="81"/>
      <c r="L18" s="82"/>
      <c r="M18" s="165"/>
      <c r="N18" s="140"/>
      <c r="O18" s="140"/>
      <c r="P18" s="140"/>
      <c r="Q18" s="140"/>
      <c r="R18" s="141"/>
    </row>
    <row r="19" spans="2:18" ht="22.5" customHeight="1" x14ac:dyDescent="0.45">
      <c r="B19" s="74"/>
      <c r="C19" s="106" t="s">
        <v>15</v>
      </c>
      <c r="D19" s="107"/>
      <c r="E19" s="15"/>
      <c r="F19" s="9"/>
      <c r="G19" s="17"/>
      <c r="H19" s="9"/>
      <c r="I19" s="17"/>
      <c r="J19" s="9"/>
      <c r="K19" s="17"/>
      <c r="L19" s="9"/>
      <c r="M19" s="17"/>
      <c r="N19" s="44" t="s">
        <v>52</v>
      </c>
      <c r="O19" s="92"/>
      <c r="P19" s="92"/>
      <c r="Q19" s="92"/>
      <c r="R19" s="45" t="s">
        <v>20</v>
      </c>
    </row>
    <row r="20" spans="2:18" ht="22.5" customHeight="1" x14ac:dyDescent="0.45">
      <c r="B20" s="74"/>
      <c r="C20" s="108"/>
      <c r="D20" s="109"/>
      <c r="E20" s="16"/>
      <c r="F20" s="14"/>
      <c r="G20" s="18"/>
      <c r="H20" s="14"/>
      <c r="I20" s="18"/>
      <c r="J20" s="14"/>
      <c r="K20" s="148" t="s">
        <v>24</v>
      </c>
      <c r="L20" s="148"/>
      <c r="M20" s="150"/>
      <c r="N20" s="150"/>
      <c r="O20" s="150"/>
      <c r="P20" s="150"/>
      <c r="Q20" s="150"/>
      <c r="R20" s="8" t="s">
        <v>20</v>
      </c>
    </row>
    <row r="21" spans="2:18" ht="30.75" customHeight="1" x14ac:dyDescent="0.45">
      <c r="B21" s="74"/>
      <c r="C21" s="108" t="s">
        <v>25</v>
      </c>
      <c r="D21" s="109"/>
      <c r="E21" s="112"/>
      <c r="F21" s="113"/>
      <c r="G21" s="113"/>
      <c r="H21" s="113"/>
      <c r="I21" s="113"/>
      <c r="J21" s="113"/>
      <c r="K21" s="113"/>
      <c r="L21" s="113"/>
      <c r="M21" s="113"/>
      <c r="N21" s="113"/>
      <c r="O21" s="113"/>
      <c r="P21" s="113"/>
      <c r="Q21" s="113"/>
      <c r="R21" s="114"/>
    </row>
    <row r="22" spans="2:18" ht="22.5" customHeight="1" x14ac:dyDescent="0.45">
      <c r="B22" s="74"/>
      <c r="C22" s="106" t="s">
        <v>26</v>
      </c>
      <c r="D22" s="107"/>
      <c r="E22" s="19"/>
      <c r="F22" s="10"/>
      <c r="G22" s="19"/>
      <c r="H22" s="11"/>
      <c r="I22" s="20"/>
      <c r="J22" s="10"/>
      <c r="K22" s="46" t="s">
        <v>52</v>
      </c>
      <c r="L22" s="47"/>
      <c r="M22" s="48"/>
      <c r="N22" s="47"/>
      <c r="O22" s="49" t="s">
        <v>52</v>
      </c>
      <c r="P22" s="70"/>
      <c r="Q22" s="70"/>
      <c r="R22" s="26" t="s">
        <v>20</v>
      </c>
    </row>
    <row r="23" spans="2:18" ht="22.5" customHeight="1" thickBot="1" x14ac:dyDescent="0.5">
      <c r="B23" s="75"/>
      <c r="C23" s="110"/>
      <c r="D23" s="111"/>
      <c r="E23" s="21" t="s">
        <v>72</v>
      </c>
      <c r="F23" s="12"/>
      <c r="G23" s="136" t="s">
        <v>28</v>
      </c>
      <c r="H23" s="136"/>
      <c r="I23" s="136"/>
      <c r="J23" s="136"/>
      <c r="K23" s="136"/>
      <c r="L23" s="21"/>
      <c r="M23" s="50" t="s">
        <v>52</v>
      </c>
      <c r="N23" s="137"/>
      <c r="O23" s="137"/>
      <c r="P23" s="137"/>
      <c r="Q23" s="137"/>
      <c r="R23" s="51" t="s">
        <v>20</v>
      </c>
    </row>
    <row r="24" spans="2:18" ht="12.75" customHeight="1" x14ac:dyDescent="0.45">
      <c r="B24" s="73" t="s">
        <v>29</v>
      </c>
      <c r="C24" s="182" t="s">
        <v>3</v>
      </c>
      <c r="D24" s="183"/>
      <c r="E24" s="76"/>
      <c r="F24" s="77"/>
      <c r="G24" s="77"/>
      <c r="H24" s="77"/>
      <c r="I24" s="77"/>
      <c r="J24" s="78"/>
      <c r="K24" s="79" t="s">
        <v>9</v>
      </c>
      <c r="L24" s="80"/>
      <c r="M24" s="83"/>
      <c r="N24" s="84"/>
      <c r="O24" s="102" t="s">
        <v>10</v>
      </c>
      <c r="P24" s="95" t="s">
        <v>11</v>
      </c>
      <c r="Q24" s="84"/>
      <c r="R24" s="97"/>
    </row>
    <row r="25" spans="2:18" ht="33" customHeight="1" x14ac:dyDescent="0.45">
      <c r="B25" s="74"/>
      <c r="C25" s="126" t="s">
        <v>4</v>
      </c>
      <c r="D25" s="127"/>
      <c r="E25" s="99"/>
      <c r="F25" s="100"/>
      <c r="G25" s="100"/>
      <c r="H25" s="100"/>
      <c r="I25" s="100"/>
      <c r="J25" s="101"/>
      <c r="K25" s="81"/>
      <c r="L25" s="82"/>
      <c r="M25" s="85"/>
      <c r="N25" s="86"/>
      <c r="O25" s="103"/>
      <c r="P25" s="96"/>
      <c r="Q25" s="86"/>
      <c r="R25" s="98"/>
    </row>
    <row r="26" spans="2:18" ht="30" customHeight="1" x14ac:dyDescent="0.45">
      <c r="B26" s="74"/>
      <c r="C26" s="120" t="s">
        <v>12</v>
      </c>
      <c r="D26" s="121"/>
      <c r="E26" s="33"/>
      <c r="F26" s="34"/>
      <c r="G26" s="34"/>
      <c r="H26" s="34"/>
      <c r="I26" s="34"/>
      <c r="J26" s="35"/>
      <c r="K26" s="29"/>
      <c r="L26" s="30"/>
      <c r="M26" s="30"/>
      <c r="N26" s="30"/>
      <c r="O26" s="30"/>
      <c r="P26" s="93" t="s">
        <v>73</v>
      </c>
      <c r="Q26" s="93"/>
      <c r="R26" s="94"/>
    </row>
    <row r="27" spans="2:18" ht="18.75" customHeight="1" x14ac:dyDescent="0.5">
      <c r="B27" s="74"/>
      <c r="C27" s="122"/>
      <c r="D27" s="123"/>
      <c r="E27" s="36"/>
      <c r="F27" s="37"/>
      <c r="G27" s="37"/>
      <c r="H27" s="37"/>
      <c r="I27" s="37"/>
      <c r="J27" s="38"/>
      <c r="K27" s="104" t="s">
        <v>51</v>
      </c>
      <c r="L27" s="105"/>
      <c r="M27" s="31"/>
      <c r="N27" s="31"/>
      <c r="O27" s="31"/>
      <c r="P27" s="28"/>
      <c r="Q27" s="28"/>
      <c r="R27" s="32"/>
    </row>
    <row r="28" spans="2:18" ht="19.5" customHeight="1" x14ac:dyDescent="0.5">
      <c r="B28" s="74"/>
      <c r="C28" s="124"/>
      <c r="D28" s="125"/>
      <c r="E28" s="39"/>
      <c r="F28" s="40"/>
      <c r="G28" s="40"/>
      <c r="H28" s="40"/>
      <c r="I28" s="40"/>
      <c r="J28" s="41"/>
      <c r="K28" s="27" t="b">
        <v>0</v>
      </c>
      <c r="L28" s="42" t="s">
        <v>13</v>
      </c>
      <c r="M28" s="42"/>
      <c r="N28" s="42"/>
      <c r="O28" s="42"/>
      <c r="P28" s="42"/>
      <c r="Q28" s="42"/>
      <c r="R28" s="43"/>
    </row>
    <row r="29" spans="2:18" ht="26.25" customHeight="1" x14ac:dyDescent="0.45">
      <c r="B29" s="74"/>
      <c r="C29" s="71" t="s">
        <v>60</v>
      </c>
      <c r="D29" s="55" t="s">
        <v>54</v>
      </c>
      <c r="E29" s="144"/>
      <c r="F29" s="145"/>
      <c r="G29" s="145"/>
      <c r="H29" s="145"/>
      <c r="I29" s="87" t="s">
        <v>53</v>
      </c>
      <c r="J29" s="88"/>
      <c r="K29" s="138" t="s">
        <v>5</v>
      </c>
      <c r="L29" s="82"/>
      <c r="M29" s="139"/>
      <c r="N29" s="140"/>
      <c r="O29" s="140"/>
      <c r="P29" s="140"/>
      <c r="Q29" s="140"/>
      <c r="R29" s="141"/>
    </row>
    <row r="30" spans="2:18" ht="26.25" customHeight="1" x14ac:dyDescent="0.45">
      <c r="B30" s="74"/>
      <c r="C30" s="72"/>
      <c r="D30" s="23" t="s">
        <v>55</v>
      </c>
      <c r="E30" s="146"/>
      <c r="F30" s="147"/>
      <c r="G30" s="147"/>
      <c r="H30" s="147"/>
      <c r="I30" s="87" t="s">
        <v>53</v>
      </c>
      <c r="J30" s="88"/>
      <c r="K30" s="155" t="s">
        <v>14</v>
      </c>
      <c r="L30" s="156"/>
      <c r="M30" s="159"/>
      <c r="N30" s="160"/>
      <c r="O30" s="160"/>
      <c r="P30" s="160"/>
      <c r="Q30" s="160"/>
      <c r="R30" s="161"/>
    </row>
    <row r="31" spans="2:18" ht="26.25" customHeight="1" x14ac:dyDescent="0.45">
      <c r="B31" s="74"/>
      <c r="C31" s="118" t="s">
        <v>6</v>
      </c>
      <c r="D31" s="119"/>
      <c r="E31" s="89"/>
      <c r="F31" s="90"/>
      <c r="G31" s="90"/>
      <c r="H31" s="90"/>
      <c r="I31" s="90"/>
      <c r="J31" s="91"/>
      <c r="K31" s="81"/>
      <c r="L31" s="82"/>
      <c r="M31" s="165"/>
      <c r="N31" s="140"/>
      <c r="O31" s="140"/>
      <c r="P31" s="140"/>
      <c r="Q31" s="140"/>
      <c r="R31" s="141"/>
    </row>
    <row r="32" spans="2:18" ht="22.5" customHeight="1" x14ac:dyDescent="0.45">
      <c r="B32" s="74"/>
      <c r="C32" s="106" t="s">
        <v>15</v>
      </c>
      <c r="D32" s="107"/>
      <c r="E32" s="15"/>
      <c r="F32" s="9"/>
      <c r="G32" s="17"/>
      <c r="H32" s="9"/>
      <c r="I32" s="17"/>
      <c r="J32" s="9"/>
      <c r="K32" s="17"/>
      <c r="L32" s="9"/>
      <c r="M32" s="17"/>
      <c r="N32" s="44" t="s">
        <v>52</v>
      </c>
      <c r="O32" s="92"/>
      <c r="P32" s="92"/>
      <c r="Q32" s="92"/>
      <c r="R32" s="45" t="s">
        <v>20</v>
      </c>
    </row>
    <row r="33" spans="2:18" ht="22.5" customHeight="1" x14ac:dyDescent="0.45">
      <c r="B33" s="74"/>
      <c r="C33" s="184"/>
      <c r="D33" s="185"/>
      <c r="E33" s="16"/>
      <c r="F33" s="14"/>
      <c r="G33" s="18"/>
      <c r="H33" s="14"/>
      <c r="I33" s="18"/>
      <c r="J33" s="14"/>
      <c r="K33" s="148" t="s">
        <v>24</v>
      </c>
      <c r="L33" s="148"/>
      <c r="M33" s="150"/>
      <c r="N33" s="150"/>
      <c r="O33" s="150"/>
      <c r="P33" s="150"/>
      <c r="Q33" s="150"/>
      <c r="R33" s="8" t="s">
        <v>20</v>
      </c>
    </row>
    <row r="34" spans="2:18" ht="30.75" customHeight="1" x14ac:dyDescent="0.45">
      <c r="B34" s="74"/>
      <c r="C34" s="108" t="s">
        <v>25</v>
      </c>
      <c r="D34" s="109"/>
      <c r="E34" s="112"/>
      <c r="F34" s="113"/>
      <c r="G34" s="113"/>
      <c r="H34" s="113"/>
      <c r="I34" s="113"/>
      <c r="J34" s="113"/>
      <c r="K34" s="113"/>
      <c r="L34" s="113"/>
      <c r="M34" s="113"/>
      <c r="N34" s="113"/>
      <c r="O34" s="113"/>
      <c r="P34" s="113"/>
      <c r="Q34" s="113"/>
      <c r="R34" s="114"/>
    </row>
    <row r="35" spans="2:18" ht="22.5" customHeight="1" x14ac:dyDescent="0.45">
      <c r="B35" s="74"/>
      <c r="C35" s="106" t="s">
        <v>26</v>
      </c>
      <c r="D35" s="107"/>
      <c r="E35" s="19"/>
      <c r="F35" s="10"/>
      <c r="G35" s="19"/>
      <c r="H35" s="11"/>
      <c r="I35" s="20"/>
      <c r="J35" s="10"/>
      <c r="K35" s="46" t="s">
        <v>52</v>
      </c>
      <c r="L35" s="47"/>
      <c r="M35" s="48"/>
      <c r="N35" s="47"/>
      <c r="O35" s="49" t="s">
        <v>52</v>
      </c>
      <c r="P35" s="70"/>
      <c r="Q35" s="70"/>
      <c r="R35" s="26" t="s">
        <v>20</v>
      </c>
    </row>
    <row r="36" spans="2:18" ht="22.5" customHeight="1" thickBot="1" x14ac:dyDescent="0.5">
      <c r="B36" s="75"/>
      <c r="C36" s="110"/>
      <c r="D36" s="111"/>
      <c r="E36" s="21"/>
      <c r="F36" s="12"/>
      <c r="G36" s="136" t="s">
        <v>28</v>
      </c>
      <c r="H36" s="136"/>
      <c r="I36" s="136"/>
      <c r="J36" s="136"/>
      <c r="K36" s="136"/>
      <c r="L36" s="21"/>
      <c r="M36" s="50" t="s">
        <v>52</v>
      </c>
      <c r="N36" s="137"/>
      <c r="O36" s="137"/>
      <c r="P36" s="137"/>
      <c r="Q36" s="137"/>
      <c r="R36" s="51" t="s">
        <v>20</v>
      </c>
    </row>
    <row r="37" spans="2:18" ht="12.75" customHeight="1" x14ac:dyDescent="0.45">
      <c r="B37" s="73" t="s">
        <v>30</v>
      </c>
      <c r="C37" s="182" t="s">
        <v>3</v>
      </c>
      <c r="D37" s="183"/>
      <c r="E37" s="76"/>
      <c r="F37" s="77"/>
      <c r="G37" s="77"/>
      <c r="H37" s="77"/>
      <c r="I37" s="77"/>
      <c r="J37" s="78"/>
      <c r="K37" s="79" t="s">
        <v>9</v>
      </c>
      <c r="L37" s="80"/>
      <c r="M37" s="83"/>
      <c r="N37" s="84"/>
      <c r="O37" s="102" t="s">
        <v>10</v>
      </c>
      <c r="P37" s="95" t="s">
        <v>11</v>
      </c>
      <c r="Q37" s="84"/>
      <c r="R37" s="97"/>
    </row>
    <row r="38" spans="2:18" ht="33" customHeight="1" x14ac:dyDescent="0.45">
      <c r="B38" s="74"/>
      <c r="C38" s="126" t="s">
        <v>4</v>
      </c>
      <c r="D38" s="127"/>
      <c r="E38" s="99"/>
      <c r="F38" s="100"/>
      <c r="G38" s="100"/>
      <c r="H38" s="100"/>
      <c r="I38" s="100"/>
      <c r="J38" s="101"/>
      <c r="K38" s="81"/>
      <c r="L38" s="82"/>
      <c r="M38" s="85"/>
      <c r="N38" s="86"/>
      <c r="O38" s="103"/>
      <c r="P38" s="96"/>
      <c r="Q38" s="86"/>
      <c r="R38" s="98"/>
    </row>
    <row r="39" spans="2:18" ht="30" customHeight="1" x14ac:dyDescent="0.45">
      <c r="B39" s="74"/>
      <c r="C39" s="120" t="s">
        <v>12</v>
      </c>
      <c r="D39" s="121"/>
      <c r="E39" s="33"/>
      <c r="F39" s="34"/>
      <c r="G39" s="34"/>
      <c r="H39" s="34"/>
      <c r="I39" s="34"/>
      <c r="J39" s="35"/>
      <c r="K39" s="29"/>
      <c r="L39" s="30"/>
      <c r="M39" s="30"/>
      <c r="N39" s="30"/>
      <c r="O39" s="30"/>
      <c r="P39" s="93" t="s">
        <v>73</v>
      </c>
      <c r="Q39" s="93"/>
      <c r="R39" s="94"/>
    </row>
    <row r="40" spans="2:18" ht="18.75" customHeight="1" x14ac:dyDescent="0.5">
      <c r="B40" s="74"/>
      <c r="C40" s="122"/>
      <c r="D40" s="123"/>
      <c r="E40" s="36"/>
      <c r="F40" s="37"/>
      <c r="G40" s="37"/>
      <c r="H40" s="37"/>
      <c r="I40" s="37"/>
      <c r="J40" s="38"/>
      <c r="K40" s="104" t="s">
        <v>51</v>
      </c>
      <c r="L40" s="105"/>
      <c r="M40" s="31"/>
      <c r="N40" s="31"/>
      <c r="O40" s="31"/>
      <c r="P40" s="28"/>
      <c r="Q40" s="28"/>
      <c r="R40" s="32"/>
    </row>
    <row r="41" spans="2:18" ht="19.5" customHeight="1" x14ac:dyDescent="0.5">
      <c r="B41" s="74"/>
      <c r="C41" s="124"/>
      <c r="D41" s="125"/>
      <c r="E41" s="39"/>
      <c r="F41" s="40"/>
      <c r="G41" s="40"/>
      <c r="H41" s="40"/>
      <c r="I41" s="40"/>
      <c r="J41" s="41"/>
      <c r="K41" s="27" t="b">
        <v>0</v>
      </c>
      <c r="L41" s="42" t="s">
        <v>13</v>
      </c>
      <c r="M41" s="42"/>
      <c r="N41" s="42"/>
      <c r="O41" s="42"/>
      <c r="P41" s="42"/>
      <c r="Q41" s="42"/>
      <c r="R41" s="43"/>
    </row>
    <row r="42" spans="2:18" ht="26.25" customHeight="1" x14ac:dyDescent="0.45">
      <c r="B42" s="74"/>
      <c r="C42" s="71" t="s">
        <v>60</v>
      </c>
      <c r="D42" s="55" t="s">
        <v>54</v>
      </c>
      <c r="E42" s="144"/>
      <c r="F42" s="145"/>
      <c r="G42" s="145"/>
      <c r="H42" s="145"/>
      <c r="I42" s="87" t="s">
        <v>53</v>
      </c>
      <c r="J42" s="88"/>
      <c r="K42" s="138" t="s">
        <v>5</v>
      </c>
      <c r="L42" s="82"/>
      <c r="M42" s="139"/>
      <c r="N42" s="140"/>
      <c r="O42" s="140"/>
      <c r="P42" s="140"/>
      <c r="Q42" s="140"/>
      <c r="R42" s="141"/>
    </row>
    <row r="43" spans="2:18" ht="26.25" customHeight="1" x14ac:dyDescent="0.45">
      <c r="B43" s="74"/>
      <c r="C43" s="72"/>
      <c r="D43" s="23" t="s">
        <v>55</v>
      </c>
      <c r="E43" s="146"/>
      <c r="F43" s="147"/>
      <c r="G43" s="147"/>
      <c r="H43" s="147"/>
      <c r="I43" s="87" t="s">
        <v>53</v>
      </c>
      <c r="J43" s="88"/>
      <c r="K43" s="155" t="s">
        <v>14</v>
      </c>
      <c r="L43" s="156"/>
      <c r="M43" s="159"/>
      <c r="N43" s="160"/>
      <c r="O43" s="160"/>
      <c r="P43" s="160"/>
      <c r="Q43" s="160"/>
      <c r="R43" s="161"/>
    </row>
    <row r="44" spans="2:18" ht="26.25" customHeight="1" x14ac:dyDescent="0.45">
      <c r="B44" s="74"/>
      <c r="C44" s="118" t="s">
        <v>6</v>
      </c>
      <c r="D44" s="119"/>
      <c r="E44" s="89"/>
      <c r="F44" s="90"/>
      <c r="G44" s="90"/>
      <c r="H44" s="90"/>
      <c r="I44" s="90"/>
      <c r="J44" s="91"/>
      <c r="K44" s="81"/>
      <c r="L44" s="82"/>
      <c r="M44" s="165"/>
      <c r="N44" s="140"/>
      <c r="O44" s="140"/>
      <c r="P44" s="140"/>
      <c r="Q44" s="140"/>
      <c r="R44" s="141"/>
    </row>
    <row r="45" spans="2:18" ht="22.5" customHeight="1" x14ac:dyDescent="0.45">
      <c r="B45" s="74"/>
      <c r="C45" s="106" t="s">
        <v>15</v>
      </c>
      <c r="D45" s="107"/>
      <c r="E45" s="15"/>
      <c r="F45" s="9"/>
      <c r="G45" s="17"/>
      <c r="H45" s="9"/>
      <c r="I45" s="17"/>
      <c r="J45" s="9"/>
      <c r="K45" s="17"/>
      <c r="L45" s="9"/>
      <c r="M45" s="17"/>
      <c r="N45" s="44" t="s">
        <v>52</v>
      </c>
      <c r="O45" s="92"/>
      <c r="P45" s="92"/>
      <c r="Q45" s="92"/>
      <c r="R45" s="45" t="s">
        <v>20</v>
      </c>
    </row>
    <row r="46" spans="2:18" ht="22.5" customHeight="1" x14ac:dyDescent="0.45">
      <c r="B46" s="74"/>
      <c r="C46" s="108"/>
      <c r="D46" s="109"/>
      <c r="E46" s="16"/>
      <c r="F46" s="14"/>
      <c r="G46" s="18"/>
      <c r="H46" s="14"/>
      <c r="I46" s="18"/>
      <c r="J46" s="14"/>
      <c r="K46" s="148" t="s">
        <v>24</v>
      </c>
      <c r="L46" s="148"/>
      <c r="M46" s="150"/>
      <c r="N46" s="150"/>
      <c r="O46" s="150"/>
      <c r="P46" s="150"/>
      <c r="Q46" s="150"/>
      <c r="R46" s="8" t="s">
        <v>20</v>
      </c>
    </row>
    <row r="47" spans="2:18" ht="30.75" customHeight="1" x14ac:dyDescent="0.45">
      <c r="B47" s="74"/>
      <c r="C47" s="108" t="s">
        <v>25</v>
      </c>
      <c r="D47" s="109"/>
      <c r="E47" s="112"/>
      <c r="F47" s="113"/>
      <c r="G47" s="113"/>
      <c r="H47" s="113"/>
      <c r="I47" s="113"/>
      <c r="J47" s="113"/>
      <c r="K47" s="113"/>
      <c r="L47" s="113"/>
      <c r="M47" s="113"/>
      <c r="N47" s="113"/>
      <c r="O47" s="113"/>
      <c r="P47" s="113"/>
      <c r="Q47" s="113"/>
      <c r="R47" s="114"/>
    </row>
    <row r="48" spans="2:18" ht="22.5" customHeight="1" x14ac:dyDescent="0.45">
      <c r="B48" s="74"/>
      <c r="C48" s="106" t="s">
        <v>26</v>
      </c>
      <c r="D48" s="107"/>
      <c r="E48" s="19"/>
      <c r="F48" s="10"/>
      <c r="G48" s="19"/>
      <c r="H48" s="11"/>
      <c r="I48" s="20"/>
      <c r="J48" s="10"/>
      <c r="K48" s="46" t="s">
        <v>52</v>
      </c>
      <c r="L48" s="47"/>
      <c r="M48" s="48"/>
      <c r="N48" s="47"/>
      <c r="O48" s="49" t="s">
        <v>52</v>
      </c>
      <c r="P48" s="70"/>
      <c r="Q48" s="70"/>
      <c r="R48" s="26" t="s">
        <v>20</v>
      </c>
    </row>
    <row r="49" spans="2:18" ht="22.5" customHeight="1" thickBot="1" x14ac:dyDescent="0.5">
      <c r="B49" s="75"/>
      <c r="C49" s="110"/>
      <c r="D49" s="111"/>
      <c r="E49" s="21"/>
      <c r="F49" s="12"/>
      <c r="G49" s="136" t="s">
        <v>28</v>
      </c>
      <c r="H49" s="136"/>
      <c r="I49" s="136"/>
      <c r="J49" s="136"/>
      <c r="K49" s="136"/>
      <c r="L49" s="21"/>
      <c r="M49" s="50" t="s">
        <v>52</v>
      </c>
      <c r="N49" s="137"/>
      <c r="O49" s="137"/>
      <c r="P49" s="137"/>
      <c r="Q49" s="137"/>
      <c r="R49" s="51" t="s">
        <v>20</v>
      </c>
    </row>
    <row r="50" spans="2:18" x14ac:dyDescent="0.45">
      <c r="B50" s="2"/>
    </row>
    <row r="51" spans="2:18" x14ac:dyDescent="0.45">
      <c r="B51" s="3"/>
    </row>
    <row r="52" spans="2:18" x14ac:dyDescent="0.45">
      <c r="B52" s="4"/>
    </row>
    <row r="53" spans="2:18" x14ac:dyDescent="0.45">
      <c r="B53" s="4"/>
    </row>
    <row r="54" spans="2:18" x14ac:dyDescent="0.45">
      <c r="B54" s="5"/>
    </row>
    <row r="55" spans="2:18" ht="27" customHeight="1" x14ac:dyDescent="0.45">
      <c r="B55" s="149" t="s">
        <v>31</v>
      </c>
      <c r="C55" s="149"/>
      <c r="D55" s="149"/>
      <c r="E55" s="149"/>
      <c r="F55" s="149"/>
      <c r="G55" s="149"/>
      <c r="H55" s="149"/>
      <c r="I55" s="149"/>
      <c r="J55" s="149"/>
      <c r="K55" s="149"/>
      <c r="L55" s="149"/>
      <c r="M55" s="149"/>
      <c r="N55" s="149"/>
      <c r="O55" s="149"/>
      <c r="P55" s="149"/>
      <c r="Q55" s="149"/>
      <c r="R55" s="149"/>
    </row>
    <row r="56" spans="2:18" x14ac:dyDescent="0.45">
      <c r="B56" s="6"/>
    </row>
    <row r="57" spans="2:18" x14ac:dyDescent="0.45">
      <c r="B57" s="7"/>
    </row>
    <row r="58" spans="2:18" x14ac:dyDescent="0.45">
      <c r="B58" s="2"/>
    </row>
    <row r="59" spans="2:18" x14ac:dyDescent="0.45">
      <c r="B59" s="2"/>
    </row>
    <row r="61" spans="2:18" ht="24" customHeight="1" x14ac:dyDescent="0.45">
      <c r="R61" s="13" t="s">
        <v>0</v>
      </c>
    </row>
    <row r="62" spans="2:18" ht="31.8" x14ac:dyDescent="0.45">
      <c r="B62" s="128" t="s">
        <v>92</v>
      </c>
      <c r="C62" s="128"/>
      <c r="D62" s="128"/>
      <c r="E62" s="128"/>
      <c r="F62" s="128"/>
      <c r="G62" s="128"/>
      <c r="H62" s="128"/>
      <c r="I62" s="128"/>
      <c r="J62" s="128"/>
      <c r="K62" s="128"/>
      <c r="L62" s="128"/>
      <c r="M62" s="128"/>
      <c r="N62" s="128"/>
      <c r="O62" s="128"/>
      <c r="P62" s="128"/>
      <c r="Q62" s="128"/>
      <c r="R62" s="128"/>
    </row>
    <row r="63" spans="2:18" ht="7.5" customHeight="1" thickBot="1" x14ac:dyDescent="0.5">
      <c r="B63" s="129"/>
      <c r="C63" s="129"/>
      <c r="D63" s="129"/>
      <c r="E63" s="129"/>
      <c r="F63" s="129"/>
      <c r="G63" s="129"/>
      <c r="H63" s="129"/>
      <c r="I63" s="129"/>
      <c r="J63" s="129"/>
      <c r="K63" s="129"/>
      <c r="L63" s="129"/>
      <c r="M63" s="129"/>
      <c r="N63" s="129"/>
      <c r="O63" s="129"/>
      <c r="P63" s="129"/>
      <c r="Q63" s="129"/>
      <c r="R63" s="129"/>
    </row>
    <row r="64" spans="2:18" ht="30.6" customHeight="1" x14ac:dyDescent="0.45">
      <c r="B64" s="166" t="s">
        <v>1</v>
      </c>
      <c r="C64" s="167"/>
      <c r="D64" s="168"/>
      <c r="E64" s="67"/>
      <c r="F64" s="68"/>
      <c r="G64" s="68"/>
      <c r="H64" s="68"/>
      <c r="I64" s="68"/>
      <c r="J64" s="69"/>
      <c r="K64" s="171" t="s">
        <v>61</v>
      </c>
      <c r="L64" s="172"/>
      <c r="M64" s="151"/>
      <c r="N64" s="152"/>
      <c r="O64" s="152"/>
      <c r="P64" s="152"/>
      <c r="Q64" s="142" t="s">
        <v>53</v>
      </c>
      <c r="R64" s="143"/>
    </row>
    <row r="65" spans="2:18" ht="15" customHeight="1" x14ac:dyDescent="0.45">
      <c r="B65" s="173" t="s">
        <v>2</v>
      </c>
      <c r="C65" s="178" t="s">
        <v>3</v>
      </c>
      <c r="D65" s="179"/>
      <c r="E65" s="175"/>
      <c r="F65" s="176"/>
      <c r="G65" s="176"/>
      <c r="H65" s="176"/>
      <c r="I65" s="176"/>
      <c r="J65" s="177"/>
      <c r="K65" s="169" t="s">
        <v>32</v>
      </c>
      <c r="L65" s="170"/>
      <c r="M65" s="132"/>
      <c r="N65" s="133"/>
      <c r="O65" s="133"/>
      <c r="P65" s="133"/>
      <c r="Q65" s="133"/>
      <c r="R65" s="134"/>
    </row>
    <row r="66" spans="2:18" ht="30" customHeight="1" x14ac:dyDescent="0.45">
      <c r="B66" s="173"/>
      <c r="C66" s="126" t="s">
        <v>4</v>
      </c>
      <c r="D66" s="127"/>
      <c r="E66" s="99"/>
      <c r="F66" s="100"/>
      <c r="G66" s="100"/>
      <c r="H66" s="100"/>
      <c r="I66" s="130"/>
      <c r="J66" s="131"/>
      <c r="K66" s="81"/>
      <c r="L66" s="82"/>
      <c r="M66" s="99"/>
      <c r="N66" s="100"/>
      <c r="O66" s="100"/>
      <c r="P66" s="100"/>
      <c r="Q66" s="100"/>
      <c r="R66" s="135"/>
    </row>
    <row r="67" spans="2:18" ht="26.25" customHeight="1" x14ac:dyDescent="0.45">
      <c r="B67" s="173"/>
      <c r="C67" s="71" t="s">
        <v>60</v>
      </c>
      <c r="D67" s="55" t="s">
        <v>54</v>
      </c>
      <c r="E67" s="144"/>
      <c r="F67" s="145"/>
      <c r="G67" s="145"/>
      <c r="H67" s="145"/>
      <c r="I67" s="87" t="s">
        <v>53</v>
      </c>
      <c r="J67" s="88"/>
      <c r="K67" s="138" t="s">
        <v>5</v>
      </c>
      <c r="L67" s="82"/>
      <c r="M67" s="139"/>
      <c r="N67" s="140"/>
      <c r="O67" s="140"/>
      <c r="P67" s="140"/>
      <c r="Q67" s="140"/>
      <c r="R67" s="141"/>
    </row>
    <row r="68" spans="2:18" ht="26.25" customHeight="1" x14ac:dyDescent="0.45">
      <c r="B68" s="173"/>
      <c r="C68" s="72"/>
      <c r="D68" s="23" t="s">
        <v>55</v>
      </c>
      <c r="E68" s="146"/>
      <c r="F68" s="147"/>
      <c r="G68" s="147"/>
      <c r="H68" s="147"/>
      <c r="I68" s="87" t="s">
        <v>53</v>
      </c>
      <c r="J68" s="88"/>
      <c r="K68" s="155" t="s">
        <v>7</v>
      </c>
      <c r="L68" s="156"/>
      <c r="M68" s="159"/>
      <c r="N68" s="160"/>
      <c r="O68" s="160"/>
      <c r="P68" s="160"/>
      <c r="Q68" s="160"/>
      <c r="R68" s="161"/>
    </row>
    <row r="69" spans="2:18" ht="26.25" customHeight="1" thickBot="1" x14ac:dyDescent="0.5">
      <c r="B69" s="174"/>
      <c r="C69" s="153" t="s">
        <v>6</v>
      </c>
      <c r="D69" s="154"/>
      <c r="E69" s="115"/>
      <c r="F69" s="116"/>
      <c r="G69" s="116"/>
      <c r="H69" s="116"/>
      <c r="I69" s="116"/>
      <c r="J69" s="117"/>
      <c r="K69" s="157"/>
      <c r="L69" s="158"/>
      <c r="M69" s="162"/>
      <c r="N69" s="163"/>
      <c r="O69" s="163"/>
      <c r="P69" s="163"/>
      <c r="Q69" s="163"/>
      <c r="R69" s="164"/>
    </row>
    <row r="70" spans="2:18" ht="12.75" customHeight="1" thickBot="1" x14ac:dyDescent="0.5"/>
    <row r="71" spans="2:18" ht="12.75" customHeight="1" x14ac:dyDescent="0.45">
      <c r="B71" s="73" t="s">
        <v>75</v>
      </c>
      <c r="C71" s="182" t="s">
        <v>3</v>
      </c>
      <c r="D71" s="183"/>
      <c r="E71" s="76"/>
      <c r="F71" s="77"/>
      <c r="G71" s="77"/>
      <c r="H71" s="77"/>
      <c r="I71" s="77"/>
      <c r="J71" s="78"/>
      <c r="K71" s="79" t="s">
        <v>9</v>
      </c>
      <c r="L71" s="80"/>
      <c r="M71" s="83"/>
      <c r="N71" s="84"/>
      <c r="O71" s="102" t="s">
        <v>10</v>
      </c>
      <c r="P71" s="95" t="s">
        <v>11</v>
      </c>
      <c r="Q71" s="84"/>
      <c r="R71" s="97"/>
    </row>
    <row r="72" spans="2:18" ht="33" customHeight="1" x14ac:dyDescent="0.45">
      <c r="B72" s="74"/>
      <c r="C72" s="126" t="s">
        <v>4</v>
      </c>
      <c r="D72" s="127"/>
      <c r="E72" s="99"/>
      <c r="F72" s="100"/>
      <c r="G72" s="100"/>
      <c r="H72" s="100"/>
      <c r="I72" s="100"/>
      <c r="J72" s="101"/>
      <c r="K72" s="81"/>
      <c r="L72" s="82"/>
      <c r="M72" s="85"/>
      <c r="N72" s="86"/>
      <c r="O72" s="103"/>
      <c r="P72" s="96"/>
      <c r="Q72" s="86"/>
      <c r="R72" s="98"/>
    </row>
    <row r="73" spans="2:18" ht="30" customHeight="1" x14ac:dyDescent="0.45">
      <c r="B73" s="74"/>
      <c r="C73" s="120" t="s">
        <v>12</v>
      </c>
      <c r="D73" s="121"/>
      <c r="E73" s="33"/>
      <c r="F73" s="34"/>
      <c r="G73" s="34"/>
      <c r="H73" s="34"/>
      <c r="I73" s="34"/>
      <c r="J73" s="35"/>
      <c r="K73" s="29"/>
      <c r="L73" s="30"/>
      <c r="M73" s="30"/>
      <c r="N73" s="30"/>
      <c r="O73" s="30"/>
      <c r="P73" s="93" t="s">
        <v>73</v>
      </c>
      <c r="Q73" s="93"/>
      <c r="R73" s="94"/>
    </row>
    <row r="74" spans="2:18" ht="18.75" customHeight="1" x14ac:dyDescent="0.5">
      <c r="B74" s="74"/>
      <c r="C74" s="122"/>
      <c r="D74" s="123"/>
      <c r="E74" s="36"/>
      <c r="F74" s="37"/>
      <c r="G74" s="37"/>
      <c r="H74" s="37"/>
      <c r="I74" s="37"/>
      <c r="J74" s="38"/>
      <c r="K74" s="104" t="s">
        <v>51</v>
      </c>
      <c r="L74" s="105"/>
      <c r="M74" s="31"/>
      <c r="N74" s="31"/>
      <c r="O74" s="31"/>
      <c r="P74" s="28"/>
      <c r="Q74" s="28"/>
      <c r="R74" s="32"/>
    </row>
    <row r="75" spans="2:18" ht="19.5" customHeight="1" x14ac:dyDescent="0.5">
      <c r="B75" s="74"/>
      <c r="C75" s="124"/>
      <c r="D75" s="125"/>
      <c r="E75" s="39"/>
      <c r="F75" s="40"/>
      <c r="G75" s="40"/>
      <c r="H75" s="40"/>
      <c r="I75" s="40"/>
      <c r="J75" s="41"/>
      <c r="K75" s="27" t="b">
        <v>0</v>
      </c>
      <c r="L75" s="42" t="s">
        <v>13</v>
      </c>
      <c r="M75" s="42"/>
      <c r="N75" s="42"/>
      <c r="O75" s="42"/>
      <c r="P75" s="42"/>
      <c r="Q75" s="42"/>
      <c r="R75" s="43"/>
    </row>
    <row r="76" spans="2:18" ht="26.25" customHeight="1" x14ac:dyDescent="0.45">
      <c r="B76" s="74"/>
      <c r="C76" s="71" t="s">
        <v>60</v>
      </c>
      <c r="D76" s="55" t="s">
        <v>54</v>
      </c>
      <c r="E76" s="144"/>
      <c r="F76" s="145"/>
      <c r="G76" s="145"/>
      <c r="H76" s="145"/>
      <c r="I76" s="87" t="s">
        <v>53</v>
      </c>
      <c r="J76" s="88"/>
      <c r="K76" s="138" t="s">
        <v>5</v>
      </c>
      <c r="L76" s="82"/>
      <c r="M76" s="139"/>
      <c r="N76" s="140"/>
      <c r="O76" s="140"/>
      <c r="P76" s="140"/>
      <c r="Q76" s="140"/>
      <c r="R76" s="141"/>
    </row>
    <row r="77" spans="2:18" ht="26.25" customHeight="1" x14ac:dyDescent="0.45">
      <c r="B77" s="74"/>
      <c r="C77" s="72"/>
      <c r="D77" s="23" t="s">
        <v>55</v>
      </c>
      <c r="E77" s="146"/>
      <c r="F77" s="147"/>
      <c r="G77" s="147"/>
      <c r="H77" s="147"/>
      <c r="I77" s="87" t="s">
        <v>53</v>
      </c>
      <c r="J77" s="88"/>
      <c r="K77" s="155" t="s">
        <v>14</v>
      </c>
      <c r="L77" s="156"/>
      <c r="M77" s="159"/>
      <c r="N77" s="160"/>
      <c r="O77" s="160"/>
      <c r="P77" s="160"/>
      <c r="Q77" s="160"/>
      <c r="R77" s="161"/>
    </row>
    <row r="78" spans="2:18" ht="26.25" customHeight="1" x14ac:dyDescent="0.45">
      <c r="B78" s="74"/>
      <c r="C78" s="118" t="s">
        <v>6</v>
      </c>
      <c r="D78" s="119"/>
      <c r="E78" s="89"/>
      <c r="F78" s="90"/>
      <c r="G78" s="90"/>
      <c r="H78" s="90"/>
      <c r="I78" s="90"/>
      <c r="J78" s="91"/>
      <c r="K78" s="81"/>
      <c r="L78" s="82"/>
      <c r="M78" s="165"/>
      <c r="N78" s="140"/>
      <c r="O78" s="140"/>
      <c r="P78" s="140"/>
      <c r="Q78" s="140"/>
      <c r="R78" s="141"/>
    </row>
    <row r="79" spans="2:18" ht="22.5" customHeight="1" x14ac:dyDescent="0.45">
      <c r="B79" s="74"/>
      <c r="C79" s="106" t="s">
        <v>15</v>
      </c>
      <c r="D79" s="107"/>
      <c r="E79" s="15"/>
      <c r="F79" s="9"/>
      <c r="G79" s="17"/>
      <c r="H79" s="9"/>
      <c r="I79" s="17"/>
      <c r="J79" s="9"/>
      <c r="K79" s="17"/>
      <c r="L79" s="9"/>
      <c r="M79" s="17"/>
      <c r="N79" s="44" t="s">
        <v>52</v>
      </c>
      <c r="O79" s="92"/>
      <c r="P79" s="92"/>
      <c r="Q79" s="92"/>
      <c r="R79" s="45" t="s">
        <v>20</v>
      </c>
    </row>
    <row r="80" spans="2:18" ht="22.5" customHeight="1" x14ac:dyDescent="0.45">
      <c r="B80" s="74"/>
      <c r="C80" s="108"/>
      <c r="D80" s="109"/>
      <c r="E80" s="16"/>
      <c r="F80" s="14"/>
      <c r="G80" s="18"/>
      <c r="H80" s="14"/>
      <c r="I80" s="18"/>
      <c r="J80" s="14"/>
      <c r="K80" s="148" t="s">
        <v>24</v>
      </c>
      <c r="L80" s="148"/>
      <c r="M80" s="150"/>
      <c r="N80" s="150"/>
      <c r="O80" s="150"/>
      <c r="P80" s="150"/>
      <c r="Q80" s="150"/>
      <c r="R80" s="8" t="s">
        <v>20</v>
      </c>
    </row>
    <row r="81" spans="2:18" ht="30.75" customHeight="1" x14ac:dyDescent="0.45">
      <c r="B81" s="74"/>
      <c r="C81" s="108" t="s">
        <v>25</v>
      </c>
      <c r="D81" s="109"/>
      <c r="E81" s="112"/>
      <c r="F81" s="113"/>
      <c r="G81" s="113"/>
      <c r="H81" s="113"/>
      <c r="I81" s="113"/>
      <c r="J81" s="113"/>
      <c r="K81" s="113"/>
      <c r="L81" s="113"/>
      <c r="M81" s="113"/>
      <c r="N81" s="113"/>
      <c r="O81" s="113"/>
      <c r="P81" s="113"/>
      <c r="Q81" s="113"/>
      <c r="R81" s="114"/>
    </row>
    <row r="82" spans="2:18" ht="22.5" customHeight="1" x14ac:dyDescent="0.45">
      <c r="B82" s="74"/>
      <c r="C82" s="106" t="s">
        <v>26</v>
      </c>
      <c r="D82" s="107"/>
      <c r="E82" s="19"/>
      <c r="F82" s="10"/>
      <c r="G82" s="19"/>
      <c r="H82" s="11"/>
      <c r="I82" s="20"/>
      <c r="J82" s="10"/>
      <c r="K82" s="46" t="s">
        <v>52</v>
      </c>
      <c r="L82" s="47"/>
      <c r="M82" s="48"/>
      <c r="N82" s="47"/>
      <c r="O82" s="49" t="s">
        <v>52</v>
      </c>
      <c r="P82" s="70"/>
      <c r="Q82" s="70"/>
      <c r="R82" s="26" t="s">
        <v>20</v>
      </c>
    </row>
    <row r="83" spans="2:18" ht="22.5" customHeight="1" thickBot="1" x14ac:dyDescent="0.5">
      <c r="B83" s="75"/>
      <c r="C83" s="110"/>
      <c r="D83" s="111"/>
      <c r="E83" s="21" t="s">
        <v>72</v>
      </c>
      <c r="F83" s="12"/>
      <c r="G83" s="136" t="s">
        <v>28</v>
      </c>
      <c r="H83" s="136"/>
      <c r="I83" s="136"/>
      <c r="J83" s="136"/>
      <c r="K83" s="136"/>
      <c r="L83" s="21"/>
      <c r="M83" s="50" t="s">
        <v>52</v>
      </c>
      <c r="N83" s="137"/>
      <c r="O83" s="137"/>
      <c r="P83" s="137"/>
      <c r="Q83" s="137"/>
      <c r="R83" s="51" t="s">
        <v>20</v>
      </c>
    </row>
    <row r="84" spans="2:18" ht="12.75" customHeight="1" x14ac:dyDescent="0.45">
      <c r="B84" s="73" t="s">
        <v>76</v>
      </c>
      <c r="C84" s="182" t="s">
        <v>3</v>
      </c>
      <c r="D84" s="183"/>
      <c r="E84" s="76"/>
      <c r="F84" s="77"/>
      <c r="G84" s="77"/>
      <c r="H84" s="77"/>
      <c r="I84" s="77"/>
      <c r="J84" s="78"/>
      <c r="K84" s="79" t="s">
        <v>9</v>
      </c>
      <c r="L84" s="80"/>
      <c r="M84" s="83"/>
      <c r="N84" s="84"/>
      <c r="O84" s="102" t="s">
        <v>10</v>
      </c>
      <c r="P84" s="95" t="s">
        <v>11</v>
      </c>
      <c r="Q84" s="84"/>
      <c r="R84" s="97"/>
    </row>
    <row r="85" spans="2:18" ht="33" customHeight="1" x14ac:dyDescent="0.45">
      <c r="B85" s="74"/>
      <c r="C85" s="126" t="s">
        <v>4</v>
      </c>
      <c r="D85" s="127"/>
      <c r="E85" s="99"/>
      <c r="F85" s="100"/>
      <c r="G85" s="100"/>
      <c r="H85" s="100"/>
      <c r="I85" s="100"/>
      <c r="J85" s="101"/>
      <c r="K85" s="81"/>
      <c r="L85" s="82"/>
      <c r="M85" s="85"/>
      <c r="N85" s="86"/>
      <c r="O85" s="103"/>
      <c r="P85" s="96"/>
      <c r="Q85" s="86"/>
      <c r="R85" s="98"/>
    </row>
    <row r="86" spans="2:18" ht="30" customHeight="1" x14ac:dyDescent="0.45">
      <c r="B86" s="74"/>
      <c r="C86" s="120" t="s">
        <v>12</v>
      </c>
      <c r="D86" s="121"/>
      <c r="E86" s="33"/>
      <c r="F86" s="34"/>
      <c r="G86" s="34"/>
      <c r="H86" s="34"/>
      <c r="I86" s="34"/>
      <c r="J86" s="35"/>
      <c r="K86" s="29"/>
      <c r="L86" s="30"/>
      <c r="M86" s="30"/>
      <c r="N86" s="30"/>
      <c r="O86" s="30"/>
      <c r="P86" s="93" t="s">
        <v>73</v>
      </c>
      <c r="Q86" s="93"/>
      <c r="R86" s="94"/>
    </row>
    <row r="87" spans="2:18" ht="18.75" customHeight="1" x14ac:dyDescent="0.5">
      <c r="B87" s="74"/>
      <c r="C87" s="122"/>
      <c r="D87" s="123"/>
      <c r="E87" s="36"/>
      <c r="F87" s="37"/>
      <c r="G87" s="37"/>
      <c r="H87" s="37"/>
      <c r="I87" s="37"/>
      <c r="J87" s="38"/>
      <c r="K87" s="104" t="s">
        <v>51</v>
      </c>
      <c r="L87" s="105"/>
      <c r="M87" s="31"/>
      <c r="N87" s="31"/>
      <c r="O87" s="31"/>
      <c r="P87" s="28"/>
      <c r="Q87" s="28"/>
      <c r="R87" s="32"/>
    </row>
    <row r="88" spans="2:18" ht="19.5" customHeight="1" x14ac:dyDescent="0.5">
      <c r="B88" s="74"/>
      <c r="C88" s="124"/>
      <c r="D88" s="125"/>
      <c r="E88" s="39"/>
      <c r="F88" s="40"/>
      <c r="G88" s="40"/>
      <c r="H88" s="40"/>
      <c r="I88" s="40"/>
      <c r="J88" s="41"/>
      <c r="K88" s="27" t="b">
        <v>0</v>
      </c>
      <c r="L88" s="42" t="s">
        <v>13</v>
      </c>
      <c r="M88" s="42"/>
      <c r="N88" s="42"/>
      <c r="O88" s="42"/>
      <c r="P88" s="42"/>
      <c r="Q88" s="42"/>
      <c r="R88" s="43"/>
    </row>
    <row r="89" spans="2:18" ht="26.25" customHeight="1" x14ac:dyDescent="0.45">
      <c r="B89" s="74"/>
      <c r="C89" s="71" t="s">
        <v>60</v>
      </c>
      <c r="D89" s="55" t="s">
        <v>54</v>
      </c>
      <c r="E89" s="144"/>
      <c r="F89" s="145"/>
      <c r="G89" s="145"/>
      <c r="H89" s="145"/>
      <c r="I89" s="87" t="s">
        <v>53</v>
      </c>
      <c r="J89" s="88"/>
      <c r="K89" s="138" t="s">
        <v>5</v>
      </c>
      <c r="L89" s="82"/>
      <c r="M89" s="139"/>
      <c r="N89" s="140"/>
      <c r="O89" s="140"/>
      <c r="P89" s="140"/>
      <c r="Q89" s="140"/>
      <c r="R89" s="141"/>
    </row>
    <row r="90" spans="2:18" ht="26.25" customHeight="1" x14ac:dyDescent="0.45">
      <c r="B90" s="74"/>
      <c r="C90" s="72"/>
      <c r="D90" s="23" t="s">
        <v>55</v>
      </c>
      <c r="E90" s="146"/>
      <c r="F90" s="147"/>
      <c r="G90" s="147"/>
      <c r="H90" s="147"/>
      <c r="I90" s="87" t="s">
        <v>53</v>
      </c>
      <c r="J90" s="88"/>
      <c r="K90" s="155" t="s">
        <v>14</v>
      </c>
      <c r="L90" s="156"/>
      <c r="M90" s="159"/>
      <c r="N90" s="160"/>
      <c r="O90" s="160"/>
      <c r="P90" s="160"/>
      <c r="Q90" s="160"/>
      <c r="R90" s="161"/>
    </row>
    <row r="91" spans="2:18" ht="26.25" customHeight="1" x14ac:dyDescent="0.45">
      <c r="B91" s="74"/>
      <c r="C91" s="118" t="s">
        <v>6</v>
      </c>
      <c r="D91" s="119"/>
      <c r="E91" s="89"/>
      <c r="F91" s="90"/>
      <c r="G91" s="90"/>
      <c r="H91" s="90"/>
      <c r="I91" s="90"/>
      <c r="J91" s="91"/>
      <c r="K91" s="81"/>
      <c r="L91" s="82"/>
      <c r="M91" s="165"/>
      <c r="N91" s="140"/>
      <c r="O91" s="140"/>
      <c r="P91" s="140"/>
      <c r="Q91" s="140"/>
      <c r="R91" s="141"/>
    </row>
    <row r="92" spans="2:18" ht="22.5" customHeight="1" x14ac:dyDescent="0.45">
      <c r="B92" s="74"/>
      <c r="C92" s="106" t="s">
        <v>15</v>
      </c>
      <c r="D92" s="107"/>
      <c r="E92" s="15"/>
      <c r="F92" s="9"/>
      <c r="G92" s="17"/>
      <c r="H92" s="9"/>
      <c r="I92" s="17"/>
      <c r="J92" s="9"/>
      <c r="K92" s="17"/>
      <c r="L92" s="9"/>
      <c r="M92" s="17"/>
      <c r="N92" s="44" t="s">
        <v>52</v>
      </c>
      <c r="O92" s="92"/>
      <c r="P92" s="92"/>
      <c r="Q92" s="92"/>
      <c r="R92" s="45" t="s">
        <v>20</v>
      </c>
    </row>
    <row r="93" spans="2:18" ht="22.5" customHeight="1" x14ac:dyDescent="0.45">
      <c r="B93" s="74"/>
      <c r="C93" s="184"/>
      <c r="D93" s="185"/>
      <c r="E93" s="16"/>
      <c r="F93" s="14"/>
      <c r="G93" s="18"/>
      <c r="H93" s="14"/>
      <c r="I93" s="18"/>
      <c r="J93" s="14"/>
      <c r="K93" s="148" t="s">
        <v>24</v>
      </c>
      <c r="L93" s="148"/>
      <c r="M93" s="150"/>
      <c r="N93" s="150"/>
      <c r="O93" s="150"/>
      <c r="P93" s="150"/>
      <c r="Q93" s="150"/>
      <c r="R93" s="8" t="s">
        <v>20</v>
      </c>
    </row>
    <row r="94" spans="2:18" ht="30.75" customHeight="1" x14ac:dyDescent="0.45">
      <c r="B94" s="74"/>
      <c r="C94" s="108" t="s">
        <v>25</v>
      </c>
      <c r="D94" s="109"/>
      <c r="E94" s="112"/>
      <c r="F94" s="113"/>
      <c r="G94" s="113"/>
      <c r="H94" s="113"/>
      <c r="I94" s="113"/>
      <c r="J94" s="113"/>
      <c r="K94" s="113"/>
      <c r="L94" s="113"/>
      <c r="M94" s="113"/>
      <c r="N94" s="113"/>
      <c r="O94" s="113"/>
      <c r="P94" s="113"/>
      <c r="Q94" s="113"/>
      <c r="R94" s="114"/>
    </row>
    <row r="95" spans="2:18" ht="22.5" customHeight="1" x14ac:dyDescent="0.45">
      <c r="B95" s="74"/>
      <c r="C95" s="106" t="s">
        <v>26</v>
      </c>
      <c r="D95" s="107"/>
      <c r="E95" s="19"/>
      <c r="F95" s="10"/>
      <c r="G95" s="19"/>
      <c r="H95" s="11"/>
      <c r="I95" s="20"/>
      <c r="J95" s="10"/>
      <c r="K95" s="46" t="s">
        <v>52</v>
      </c>
      <c r="L95" s="47"/>
      <c r="M95" s="48"/>
      <c r="N95" s="47"/>
      <c r="O95" s="49" t="s">
        <v>52</v>
      </c>
      <c r="P95" s="70"/>
      <c r="Q95" s="70"/>
      <c r="R95" s="26" t="s">
        <v>20</v>
      </c>
    </row>
    <row r="96" spans="2:18" ht="22.5" customHeight="1" thickBot="1" x14ac:dyDescent="0.5">
      <c r="B96" s="75"/>
      <c r="C96" s="110"/>
      <c r="D96" s="111"/>
      <c r="E96" s="21"/>
      <c r="F96" s="12"/>
      <c r="G96" s="136" t="s">
        <v>28</v>
      </c>
      <c r="H96" s="136"/>
      <c r="I96" s="136"/>
      <c r="J96" s="136"/>
      <c r="K96" s="136"/>
      <c r="L96" s="21"/>
      <c r="M96" s="50" t="s">
        <v>52</v>
      </c>
      <c r="N96" s="137"/>
      <c r="O96" s="137"/>
      <c r="P96" s="137"/>
      <c r="Q96" s="137"/>
      <c r="R96" s="51" t="s">
        <v>20</v>
      </c>
    </row>
    <row r="97" spans="2:18" ht="12.75" customHeight="1" x14ac:dyDescent="0.45">
      <c r="B97" s="73" t="s">
        <v>77</v>
      </c>
      <c r="C97" s="182" t="s">
        <v>3</v>
      </c>
      <c r="D97" s="183"/>
      <c r="E97" s="76"/>
      <c r="F97" s="77"/>
      <c r="G97" s="77"/>
      <c r="H97" s="77"/>
      <c r="I97" s="77"/>
      <c r="J97" s="78"/>
      <c r="K97" s="79" t="s">
        <v>9</v>
      </c>
      <c r="L97" s="80"/>
      <c r="M97" s="83"/>
      <c r="N97" s="84"/>
      <c r="O97" s="102" t="s">
        <v>10</v>
      </c>
      <c r="P97" s="95" t="s">
        <v>11</v>
      </c>
      <c r="Q97" s="84"/>
      <c r="R97" s="97"/>
    </row>
    <row r="98" spans="2:18" ht="33" customHeight="1" x14ac:dyDescent="0.45">
      <c r="B98" s="74"/>
      <c r="C98" s="126" t="s">
        <v>4</v>
      </c>
      <c r="D98" s="127"/>
      <c r="E98" s="99"/>
      <c r="F98" s="100"/>
      <c r="G98" s="100"/>
      <c r="H98" s="100"/>
      <c r="I98" s="100"/>
      <c r="J98" s="101"/>
      <c r="K98" s="81"/>
      <c r="L98" s="82"/>
      <c r="M98" s="85"/>
      <c r="N98" s="86"/>
      <c r="O98" s="103"/>
      <c r="P98" s="96"/>
      <c r="Q98" s="86"/>
      <c r="R98" s="98"/>
    </row>
    <row r="99" spans="2:18" ht="30" customHeight="1" x14ac:dyDescent="0.45">
      <c r="B99" s="74"/>
      <c r="C99" s="120" t="s">
        <v>12</v>
      </c>
      <c r="D99" s="121"/>
      <c r="E99" s="33"/>
      <c r="F99" s="34"/>
      <c r="G99" s="34"/>
      <c r="H99" s="34"/>
      <c r="I99" s="34"/>
      <c r="J99" s="35"/>
      <c r="K99" s="29"/>
      <c r="L99" s="30"/>
      <c r="M99" s="30"/>
      <c r="N99" s="30"/>
      <c r="O99" s="30"/>
      <c r="P99" s="93" t="s">
        <v>73</v>
      </c>
      <c r="Q99" s="93"/>
      <c r="R99" s="94"/>
    </row>
    <row r="100" spans="2:18" ht="18.75" customHeight="1" x14ac:dyDescent="0.5">
      <c r="B100" s="74"/>
      <c r="C100" s="122"/>
      <c r="D100" s="123"/>
      <c r="E100" s="36"/>
      <c r="F100" s="37"/>
      <c r="G100" s="37"/>
      <c r="H100" s="37"/>
      <c r="I100" s="37"/>
      <c r="J100" s="38"/>
      <c r="K100" s="104" t="s">
        <v>51</v>
      </c>
      <c r="L100" s="105"/>
      <c r="M100" s="31"/>
      <c r="N100" s="31"/>
      <c r="O100" s="31"/>
      <c r="P100" s="28"/>
      <c r="Q100" s="28"/>
      <c r="R100" s="32"/>
    </row>
    <row r="101" spans="2:18" ht="19.5" customHeight="1" x14ac:dyDescent="0.5">
      <c r="B101" s="74"/>
      <c r="C101" s="124"/>
      <c r="D101" s="125"/>
      <c r="E101" s="39"/>
      <c r="F101" s="40"/>
      <c r="G101" s="40"/>
      <c r="H101" s="40"/>
      <c r="I101" s="40"/>
      <c r="J101" s="41"/>
      <c r="K101" s="27" t="b">
        <v>0</v>
      </c>
      <c r="L101" s="42" t="s">
        <v>13</v>
      </c>
      <c r="M101" s="42"/>
      <c r="N101" s="42"/>
      <c r="O101" s="42"/>
      <c r="P101" s="42"/>
      <c r="Q101" s="42"/>
      <c r="R101" s="43"/>
    </row>
    <row r="102" spans="2:18" ht="26.25" customHeight="1" x14ac:dyDescent="0.45">
      <c r="B102" s="74"/>
      <c r="C102" s="71" t="s">
        <v>60</v>
      </c>
      <c r="D102" s="55" t="s">
        <v>54</v>
      </c>
      <c r="E102" s="144"/>
      <c r="F102" s="145"/>
      <c r="G102" s="145"/>
      <c r="H102" s="145"/>
      <c r="I102" s="87" t="s">
        <v>53</v>
      </c>
      <c r="J102" s="88"/>
      <c r="K102" s="138" t="s">
        <v>5</v>
      </c>
      <c r="L102" s="82"/>
      <c r="M102" s="139"/>
      <c r="N102" s="140"/>
      <c r="O102" s="140"/>
      <c r="P102" s="140"/>
      <c r="Q102" s="140"/>
      <c r="R102" s="141"/>
    </row>
    <row r="103" spans="2:18" ht="26.25" customHeight="1" x14ac:dyDescent="0.45">
      <c r="B103" s="74"/>
      <c r="C103" s="72"/>
      <c r="D103" s="23" t="s">
        <v>55</v>
      </c>
      <c r="E103" s="146"/>
      <c r="F103" s="147"/>
      <c r="G103" s="147"/>
      <c r="H103" s="147"/>
      <c r="I103" s="87" t="s">
        <v>53</v>
      </c>
      <c r="J103" s="88"/>
      <c r="K103" s="155" t="s">
        <v>14</v>
      </c>
      <c r="L103" s="156"/>
      <c r="M103" s="159"/>
      <c r="N103" s="160"/>
      <c r="O103" s="160"/>
      <c r="P103" s="160"/>
      <c r="Q103" s="160"/>
      <c r="R103" s="161"/>
    </row>
    <row r="104" spans="2:18" ht="26.25" customHeight="1" x14ac:dyDescent="0.45">
      <c r="B104" s="74"/>
      <c r="C104" s="118" t="s">
        <v>6</v>
      </c>
      <c r="D104" s="119"/>
      <c r="E104" s="89"/>
      <c r="F104" s="90"/>
      <c r="G104" s="90"/>
      <c r="H104" s="90"/>
      <c r="I104" s="90"/>
      <c r="J104" s="91"/>
      <c r="K104" s="81"/>
      <c r="L104" s="82"/>
      <c r="M104" s="165"/>
      <c r="N104" s="140"/>
      <c r="O104" s="140"/>
      <c r="P104" s="140"/>
      <c r="Q104" s="140"/>
      <c r="R104" s="141"/>
    </row>
    <row r="105" spans="2:18" ht="22.5" customHeight="1" x14ac:dyDescent="0.45">
      <c r="B105" s="74"/>
      <c r="C105" s="106" t="s">
        <v>15</v>
      </c>
      <c r="D105" s="107"/>
      <c r="E105" s="15"/>
      <c r="F105" s="9"/>
      <c r="G105" s="17"/>
      <c r="H105" s="9"/>
      <c r="I105" s="17"/>
      <c r="J105" s="9"/>
      <c r="K105" s="17"/>
      <c r="L105" s="9"/>
      <c r="M105" s="17"/>
      <c r="N105" s="44" t="s">
        <v>52</v>
      </c>
      <c r="O105" s="92"/>
      <c r="P105" s="92"/>
      <c r="Q105" s="92"/>
      <c r="R105" s="45" t="s">
        <v>20</v>
      </c>
    </row>
    <row r="106" spans="2:18" ht="22.5" customHeight="1" x14ac:dyDescent="0.45">
      <c r="B106" s="74"/>
      <c r="C106" s="108"/>
      <c r="D106" s="109"/>
      <c r="E106" s="16"/>
      <c r="F106" s="14"/>
      <c r="G106" s="18"/>
      <c r="H106" s="14"/>
      <c r="I106" s="18"/>
      <c r="J106" s="14"/>
      <c r="K106" s="148" t="s">
        <v>24</v>
      </c>
      <c r="L106" s="148"/>
      <c r="M106" s="150"/>
      <c r="N106" s="150"/>
      <c r="O106" s="150"/>
      <c r="P106" s="150"/>
      <c r="Q106" s="150"/>
      <c r="R106" s="8" t="s">
        <v>20</v>
      </c>
    </row>
    <row r="107" spans="2:18" ht="30.75" customHeight="1" x14ac:dyDescent="0.45">
      <c r="B107" s="74"/>
      <c r="C107" s="108" t="s">
        <v>25</v>
      </c>
      <c r="D107" s="109"/>
      <c r="E107" s="112"/>
      <c r="F107" s="113"/>
      <c r="G107" s="113"/>
      <c r="H107" s="113"/>
      <c r="I107" s="113"/>
      <c r="J107" s="113"/>
      <c r="K107" s="113"/>
      <c r="L107" s="113"/>
      <c r="M107" s="113"/>
      <c r="N107" s="113"/>
      <c r="O107" s="113"/>
      <c r="P107" s="113"/>
      <c r="Q107" s="113"/>
      <c r="R107" s="114"/>
    </row>
    <row r="108" spans="2:18" ht="22.5" customHeight="1" x14ac:dyDescent="0.45">
      <c r="B108" s="74"/>
      <c r="C108" s="106" t="s">
        <v>26</v>
      </c>
      <c r="D108" s="107"/>
      <c r="E108" s="19"/>
      <c r="F108" s="10"/>
      <c r="G108" s="19"/>
      <c r="H108" s="11"/>
      <c r="I108" s="20"/>
      <c r="J108" s="10"/>
      <c r="K108" s="46" t="s">
        <v>52</v>
      </c>
      <c r="L108" s="47"/>
      <c r="M108" s="48"/>
      <c r="N108" s="47"/>
      <c r="O108" s="49" t="s">
        <v>52</v>
      </c>
      <c r="P108" s="70"/>
      <c r="Q108" s="70"/>
      <c r="R108" s="26" t="s">
        <v>20</v>
      </c>
    </row>
    <row r="109" spans="2:18" ht="22.5" customHeight="1" thickBot="1" x14ac:dyDescent="0.5">
      <c r="B109" s="75"/>
      <c r="C109" s="110"/>
      <c r="D109" s="111"/>
      <c r="E109" s="21"/>
      <c r="F109" s="12"/>
      <c r="G109" s="136" t="s">
        <v>28</v>
      </c>
      <c r="H109" s="136"/>
      <c r="I109" s="136"/>
      <c r="J109" s="136"/>
      <c r="K109" s="136"/>
      <c r="L109" s="21"/>
      <c r="M109" s="50" t="s">
        <v>52</v>
      </c>
      <c r="N109" s="137"/>
      <c r="O109" s="137"/>
      <c r="P109" s="137"/>
      <c r="Q109" s="137"/>
      <c r="R109" s="51" t="s">
        <v>20</v>
      </c>
    </row>
    <row r="110" spans="2:18" x14ac:dyDescent="0.45">
      <c r="B110" s="2"/>
    </row>
    <row r="111" spans="2:18" x14ac:dyDescent="0.45">
      <c r="B111" s="3"/>
    </row>
    <row r="112" spans="2:18" x14ac:dyDescent="0.45">
      <c r="B112" s="4"/>
    </row>
    <row r="113" spans="2:18" x14ac:dyDescent="0.45">
      <c r="B113" s="4"/>
    </row>
    <row r="114" spans="2:18" x14ac:dyDescent="0.45">
      <c r="B114" s="5"/>
    </row>
    <row r="115" spans="2:18" ht="27" customHeight="1" x14ac:dyDescent="0.45">
      <c r="B115" s="149" t="s">
        <v>31</v>
      </c>
      <c r="C115" s="149"/>
      <c r="D115" s="149"/>
      <c r="E115" s="149"/>
      <c r="F115" s="149"/>
      <c r="G115" s="149"/>
      <c r="H115" s="149"/>
      <c r="I115" s="149"/>
      <c r="J115" s="149"/>
      <c r="K115" s="149"/>
      <c r="L115" s="149"/>
      <c r="M115" s="149"/>
      <c r="N115" s="149"/>
      <c r="O115" s="149"/>
      <c r="P115" s="149"/>
      <c r="Q115" s="149"/>
      <c r="R115" s="149"/>
    </row>
    <row r="116" spans="2:18" x14ac:dyDescent="0.45">
      <c r="B116" s="6"/>
    </row>
    <row r="117" spans="2:18" x14ac:dyDescent="0.45">
      <c r="B117" s="7"/>
    </row>
    <row r="118" spans="2:18" x14ac:dyDescent="0.45">
      <c r="B118" s="2"/>
    </row>
    <row r="121" spans="2:18" ht="24" customHeight="1" x14ac:dyDescent="0.45">
      <c r="R121" s="13" t="s">
        <v>0</v>
      </c>
    </row>
    <row r="122" spans="2:18" ht="31.8" x14ac:dyDescent="0.45">
      <c r="B122" s="128" t="s">
        <v>92</v>
      </c>
      <c r="C122" s="128"/>
      <c r="D122" s="128"/>
      <c r="E122" s="128"/>
      <c r="F122" s="128"/>
      <c r="G122" s="128"/>
      <c r="H122" s="128"/>
      <c r="I122" s="128"/>
      <c r="J122" s="128"/>
      <c r="K122" s="128"/>
      <c r="L122" s="128"/>
      <c r="M122" s="128"/>
      <c r="N122" s="128"/>
      <c r="O122" s="128"/>
      <c r="P122" s="128"/>
      <c r="Q122" s="128"/>
      <c r="R122" s="128"/>
    </row>
    <row r="123" spans="2:18" ht="7.5" customHeight="1" thickBot="1" x14ac:dyDescent="0.5">
      <c r="B123" s="129"/>
      <c r="C123" s="129"/>
      <c r="D123" s="129"/>
      <c r="E123" s="129"/>
      <c r="F123" s="129"/>
      <c r="G123" s="129"/>
      <c r="H123" s="129"/>
      <c r="I123" s="129"/>
      <c r="J123" s="129"/>
      <c r="K123" s="129"/>
      <c r="L123" s="129"/>
      <c r="M123" s="129"/>
      <c r="N123" s="129"/>
      <c r="O123" s="129"/>
      <c r="P123" s="129"/>
      <c r="Q123" s="129"/>
      <c r="R123" s="129"/>
    </row>
    <row r="124" spans="2:18" ht="30.6" customHeight="1" x14ac:dyDescent="0.45">
      <c r="B124" s="166" t="s">
        <v>1</v>
      </c>
      <c r="C124" s="167"/>
      <c r="D124" s="168"/>
      <c r="E124" s="67"/>
      <c r="F124" s="68"/>
      <c r="G124" s="68"/>
      <c r="H124" s="68"/>
      <c r="I124" s="68"/>
      <c r="J124" s="69"/>
      <c r="K124" s="171" t="s">
        <v>61</v>
      </c>
      <c r="L124" s="172"/>
      <c r="M124" s="151"/>
      <c r="N124" s="152"/>
      <c r="O124" s="152"/>
      <c r="P124" s="152"/>
      <c r="Q124" s="142" t="s">
        <v>53</v>
      </c>
      <c r="R124" s="143"/>
    </row>
    <row r="125" spans="2:18" ht="15" customHeight="1" x14ac:dyDescent="0.45">
      <c r="B125" s="173" t="s">
        <v>2</v>
      </c>
      <c r="C125" s="178" t="s">
        <v>3</v>
      </c>
      <c r="D125" s="179"/>
      <c r="E125" s="175"/>
      <c r="F125" s="176"/>
      <c r="G125" s="176"/>
      <c r="H125" s="176"/>
      <c r="I125" s="176"/>
      <c r="J125" s="177"/>
      <c r="K125" s="169" t="s">
        <v>32</v>
      </c>
      <c r="L125" s="170"/>
      <c r="M125" s="132"/>
      <c r="N125" s="133"/>
      <c r="O125" s="133"/>
      <c r="P125" s="133"/>
      <c r="Q125" s="133"/>
      <c r="R125" s="134"/>
    </row>
    <row r="126" spans="2:18" ht="30" customHeight="1" x14ac:dyDescent="0.45">
      <c r="B126" s="173"/>
      <c r="C126" s="126" t="s">
        <v>4</v>
      </c>
      <c r="D126" s="127"/>
      <c r="E126" s="99"/>
      <c r="F126" s="100"/>
      <c r="G126" s="100"/>
      <c r="H126" s="100"/>
      <c r="I126" s="130"/>
      <c r="J126" s="131"/>
      <c r="K126" s="81"/>
      <c r="L126" s="82"/>
      <c r="M126" s="99"/>
      <c r="N126" s="100"/>
      <c r="O126" s="100"/>
      <c r="P126" s="100"/>
      <c r="Q126" s="100"/>
      <c r="R126" s="135"/>
    </row>
    <row r="127" spans="2:18" ht="26.25" customHeight="1" x14ac:dyDescent="0.45">
      <c r="B127" s="173"/>
      <c r="C127" s="71" t="s">
        <v>60</v>
      </c>
      <c r="D127" s="55" t="s">
        <v>54</v>
      </c>
      <c r="E127" s="144"/>
      <c r="F127" s="145"/>
      <c r="G127" s="145"/>
      <c r="H127" s="145"/>
      <c r="I127" s="87" t="s">
        <v>53</v>
      </c>
      <c r="J127" s="88"/>
      <c r="K127" s="138" t="s">
        <v>5</v>
      </c>
      <c r="L127" s="82"/>
      <c r="M127" s="139"/>
      <c r="N127" s="140"/>
      <c r="O127" s="140"/>
      <c r="P127" s="140"/>
      <c r="Q127" s="140"/>
      <c r="R127" s="141"/>
    </row>
    <row r="128" spans="2:18" ht="26.25" customHeight="1" x14ac:dyDescent="0.45">
      <c r="B128" s="173"/>
      <c r="C128" s="72"/>
      <c r="D128" s="23" t="s">
        <v>55</v>
      </c>
      <c r="E128" s="146"/>
      <c r="F128" s="147"/>
      <c r="G128" s="147"/>
      <c r="H128" s="147"/>
      <c r="I128" s="87" t="s">
        <v>53</v>
      </c>
      <c r="J128" s="88"/>
      <c r="K128" s="155" t="s">
        <v>7</v>
      </c>
      <c r="L128" s="156"/>
      <c r="M128" s="159"/>
      <c r="N128" s="160"/>
      <c r="O128" s="160"/>
      <c r="P128" s="160"/>
      <c r="Q128" s="160"/>
      <c r="R128" s="161"/>
    </row>
    <row r="129" spans="2:18" ht="26.25" customHeight="1" thickBot="1" x14ac:dyDescent="0.5">
      <c r="B129" s="174"/>
      <c r="C129" s="153" t="s">
        <v>6</v>
      </c>
      <c r="D129" s="154"/>
      <c r="E129" s="115"/>
      <c r="F129" s="116"/>
      <c r="G129" s="116"/>
      <c r="H129" s="116"/>
      <c r="I129" s="116"/>
      <c r="J129" s="117"/>
      <c r="K129" s="157"/>
      <c r="L129" s="158"/>
      <c r="M129" s="162"/>
      <c r="N129" s="163"/>
      <c r="O129" s="163"/>
      <c r="P129" s="163"/>
      <c r="Q129" s="163"/>
      <c r="R129" s="164"/>
    </row>
    <row r="130" spans="2:18" ht="12.75" customHeight="1" thickBot="1" x14ac:dyDescent="0.5"/>
    <row r="131" spans="2:18" ht="12.75" customHeight="1" x14ac:dyDescent="0.45">
      <c r="B131" s="73" t="s">
        <v>78</v>
      </c>
      <c r="C131" s="182" t="s">
        <v>3</v>
      </c>
      <c r="D131" s="183"/>
      <c r="E131" s="76"/>
      <c r="F131" s="77"/>
      <c r="G131" s="77"/>
      <c r="H131" s="77"/>
      <c r="I131" s="77"/>
      <c r="J131" s="78"/>
      <c r="K131" s="79" t="s">
        <v>9</v>
      </c>
      <c r="L131" s="80"/>
      <c r="M131" s="83"/>
      <c r="N131" s="84"/>
      <c r="O131" s="102" t="s">
        <v>10</v>
      </c>
      <c r="P131" s="95" t="s">
        <v>11</v>
      </c>
      <c r="Q131" s="84"/>
      <c r="R131" s="97"/>
    </row>
    <row r="132" spans="2:18" ht="33" customHeight="1" x14ac:dyDescent="0.45">
      <c r="B132" s="74"/>
      <c r="C132" s="126" t="s">
        <v>4</v>
      </c>
      <c r="D132" s="127"/>
      <c r="E132" s="99"/>
      <c r="F132" s="100"/>
      <c r="G132" s="100"/>
      <c r="H132" s="100"/>
      <c r="I132" s="100"/>
      <c r="J132" s="101"/>
      <c r="K132" s="81"/>
      <c r="L132" s="82"/>
      <c r="M132" s="85"/>
      <c r="N132" s="86"/>
      <c r="O132" s="103"/>
      <c r="P132" s="96"/>
      <c r="Q132" s="86"/>
      <c r="R132" s="98"/>
    </row>
    <row r="133" spans="2:18" ht="30" customHeight="1" x14ac:dyDescent="0.45">
      <c r="B133" s="74"/>
      <c r="C133" s="120" t="s">
        <v>12</v>
      </c>
      <c r="D133" s="121"/>
      <c r="E133" s="33"/>
      <c r="F133" s="34"/>
      <c r="G133" s="34"/>
      <c r="H133" s="34"/>
      <c r="I133" s="34"/>
      <c r="J133" s="35"/>
      <c r="K133" s="29"/>
      <c r="L133" s="30"/>
      <c r="M133" s="30"/>
      <c r="N133" s="30"/>
      <c r="O133" s="30"/>
      <c r="P133" s="93" t="s">
        <v>73</v>
      </c>
      <c r="Q133" s="93"/>
      <c r="R133" s="94"/>
    </row>
    <row r="134" spans="2:18" ht="18.75" customHeight="1" x14ac:dyDescent="0.5">
      <c r="B134" s="74"/>
      <c r="C134" s="122"/>
      <c r="D134" s="123"/>
      <c r="E134" s="36"/>
      <c r="F134" s="37"/>
      <c r="G134" s="37"/>
      <c r="H134" s="37"/>
      <c r="I134" s="37"/>
      <c r="J134" s="38"/>
      <c r="K134" s="104" t="s">
        <v>51</v>
      </c>
      <c r="L134" s="105"/>
      <c r="M134" s="31"/>
      <c r="N134" s="31"/>
      <c r="O134" s="31"/>
      <c r="P134" s="28"/>
      <c r="Q134" s="28"/>
      <c r="R134" s="32"/>
    </row>
    <row r="135" spans="2:18" ht="19.5" customHeight="1" x14ac:dyDescent="0.5">
      <c r="B135" s="74"/>
      <c r="C135" s="124"/>
      <c r="D135" s="125"/>
      <c r="E135" s="39"/>
      <c r="F135" s="40"/>
      <c r="G135" s="40"/>
      <c r="H135" s="40"/>
      <c r="I135" s="40"/>
      <c r="J135" s="41"/>
      <c r="K135" s="27" t="b">
        <v>0</v>
      </c>
      <c r="L135" s="42" t="s">
        <v>13</v>
      </c>
      <c r="M135" s="42"/>
      <c r="N135" s="42"/>
      <c r="O135" s="42"/>
      <c r="P135" s="42"/>
      <c r="Q135" s="42"/>
      <c r="R135" s="43"/>
    </row>
    <row r="136" spans="2:18" ht="26.25" customHeight="1" x14ac:dyDescent="0.45">
      <c r="B136" s="74"/>
      <c r="C136" s="71" t="s">
        <v>60</v>
      </c>
      <c r="D136" s="55" t="s">
        <v>54</v>
      </c>
      <c r="E136" s="144"/>
      <c r="F136" s="145"/>
      <c r="G136" s="145"/>
      <c r="H136" s="145"/>
      <c r="I136" s="87" t="s">
        <v>53</v>
      </c>
      <c r="J136" s="88"/>
      <c r="K136" s="138" t="s">
        <v>5</v>
      </c>
      <c r="L136" s="82"/>
      <c r="M136" s="139"/>
      <c r="N136" s="140"/>
      <c r="O136" s="140"/>
      <c r="P136" s="140"/>
      <c r="Q136" s="140"/>
      <c r="R136" s="141"/>
    </row>
    <row r="137" spans="2:18" ht="26.25" customHeight="1" x14ac:dyDescent="0.45">
      <c r="B137" s="74"/>
      <c r="C137" s="72"/>
      <c r="D137" s="23" t="s">
        <v>55</v>
      </c>
      <c r="E137" s="146"/>
      <c r="F137" s="147"/>
      <c r="G137" s="147"/>
      <c r="H137" s="147"/>
      <c r="I137" s="87" t="s">
        <v>53</v>
      </c>
      <c r="J137" s="88"/>
      <c r="K137" s="155" t="s">
        <v>14</v>
      </c>
      <c r="L137" s="156"/>
      <c r="M137" s="159"/>
      <c r="N137" s="160"/>
      <c r="O137" s="160"/>
      <c r="P137" s="160"/>
      <c r="Q137" s="160"/>
      <c r="R137" s="161"/>
    </row>
    <row r="138" spans="2:18" ht="26.25" customHeight="1" x14ac:dyDescent="0.45">
      <c r="B138" s="74"/>
      <c r="C138" s="118" t="s">
        <v>6</v>
      </c>
      <c r="D138" s="119"/>
      <c r="E138" s="89"/>
      <c r="F138" s="90"/>
      <c r="G138" s="90"/>
      <c r="H138" s="90"/>
      <c r="I138" s="90"/>
      <c r="J138" s="91"/>
      <c r="K138" s="81"/>
      <c r="L138" s="82"/>
      <c r="M138" s="165"/>
      <c r="N138" s="140"/>
      <c r="O138" s="140"/>
      <c r="P138" s="140"/>
      <c r="Q138" s="140"/>
      <c r="R138" s="141"/>
    </row>
    <row r="139" spans="2:18" ht="22.5" customHeight="1" x14ac:dyDescent="0.45">
      <c r="B139" s="74"/>
      <c r="C139" s="106" t="s">
        <v>15</v>
      </c>
      <c r="D139" s="107"/>
      <c r="E139" s="15"/>
      <c r="F139" s="9"/>
      <c r="G139" s="17"/>
      <c r="H139" s="9"/>
      <c r="I139" s="17"/>
      <c r="J139" s="9"/>
      <c r="K139" s="17"/>
      <c r="L139" s="9"/>
      <c r="M139" s="17"/>
      <c r="N139" s="44" t="s">
        <v>52</v>
      </c>
      <c r="O139" s="92"/>
      <c r="P139" s="92"/>
      <c r="Q139" s="92"/>
      <c r="R139" s="45" t="s">
        <v>20</v>
      </c>
    </row>
    <row r="140" spans="2:18" ht="22.5" customHeight="1" x14ac:dyDescent="0.45">
      <c r="B140" s="74"/>
      <c r="C140" s="108"/>
      <c r="D140" s="109"/>
      <c r="E140" s="16"/>
      <c r="F140" s="14"/>
      <c r="G140" s="18"/>
      <c r="H140" s="14"/>
      <c r="I140" s="18"/>
      <c r="J140" s="14"/>
      <c r="K140" s="148" t="s">
        <v>24</v>
      </c>
      <c r="L140" s="148"/>
      <c r="M140" s="150"/>
      <c r="N140" s="150"/>
      <c r="O140" s="150"/>
      <c r="P140" s="150"/>
      <c r="Q140" s="150"/>
      <c r="R140" s="8" t="s">
        <v>20</v>
      </c>
    </row>
    <row r="141" spans="2:18" ht="30.75" customHeight="1" x14ac:dyDescent="0.45">
      <c r="B141" s="74"/>
      <c r="C141" s="108" t="s">
        <v>25</v>
      </c>
      <c r="D141" s="109"/>
      <c r="E141" s="112"/>
      <c r="F141" s="113"/>
      <c r="G141" s="113"/>
      <c r="H141" s="113"/>
      <c r="I141" s="113"/>
      <c r="J141" s="113"/>
      <c r="K141" s="113"/>
      <c r="L141" s="113"/>
      <c r="M141" s="113"/>
      <c r="N141" s="113"/>
      <c r="O141" s="113"/>
      <c r="P141" s="113"/>
      <c r="Q141" s="113"/>
      <c r="R141" s="114"/>
    </row>
    <row r="142" spans="2:18" ht="22.5" customHeight="1" x14ac:dyDescent="0.45">
      <c r="B142" s="74"/>
      <c r="C142" s="106" t="s">
        <v>26</v>
      </c>
      <c r="D142" s="107"/>
      <c r="E142" s="19"/>
      <c r="F142" s="10"/>
      <c r="G142" s="19"/>
      <c r="H142" s="11"/>
      <c r="I142" s="20"/>
      <c r="J142" s="10"/>
      <c r="K142" s="46" t="s">
        <v>52</v>
      </c>
      <c r="L142" s="47"/>
      <c r="M142" s="48"/>
      <c r="N142" s="47"/>
      <c r="O142" s="49" t="s">
        <v>52</v>
      </c>
      <c r="P142" s="70"/>
      <c r="Q142" s="70"/>
      <c r="R142" s="26" t="s">
        <v>20</v>
      </c>
    </row>
    <row r="143" spans="2:18" ht="22.5" customHeight="1" thickBot="1" x14ac:dyDescent="0.5">
      <c r="B143" s="75"/>
      <c r="C143" s="110"/>
      <c r="D143" s="111"/>
      <c r="E143" s="21" t="s">
        <v>72</v>
      </c>
      <c r="F143" s="12"/>
      <c r="G143" s="136" t="s">
        <v>28</v>
      </c>
      <c r="H143" s="136"/>
      <c r="I143" s="136"/>
      <c r="J143" s="136"/>
      <c r="K143" s="136"/>
      <c r="L143" s="21"/>
      <c r="M143" s="50" t="s">
        <v>52</v>
      </c>
      <c r="N143" s="137"/>
      <c r="O143" s="137"/>
      <c r="P143" s="137"/>
      <c r="Q143" s="137"/>
      <c r="R143" s="51" t="s">
        <v>20</v>
      </c>
    </row>
    <row r="144" spans="2:18" ht="12.75" customHeight="1" x14ac:dyDescent="0.45">
      <c r="B144" s="73" t="s">
        <v>79</v>
      </c>
      <c r="C144" s="182" t="s">
        <v>3</v>
      </c>
      <c r="D144" s="183"/>
      <c r="E144" s="76"/>
      <c r="F144" s="77"/>
      <c r="G144" s="77"/>
      <c r="H144" s="77"/>
      <c r="I144" s="77"/>
      <c r="J144" s="78"/>
      <c r="K144" s="79" t="s">
        <v>9</v>
      </c>
      <c r="L144" s="80"/>
      <c r="M144" s="83"/>
      <c r="N144" s="84"/>
      <c r="O144" s="102" t="s">
        <v>10</v>
      </c>
      <c r="P144" s="95" t="s">
        <v>11</v>
      </c>
      <c r="Q144" s="84"/>
      <c r="R144" s="97"/>
    </row>
    <row r="145" spans="2:18" ht="33" customHeight="1" x14ac:dyDescent="0.45">
      <c r="B145" s="74"/>
      <c r="C145" s="126" t="s">
        <v>4</v>
      </c>
      <c r="D145" s="127"/>
      <c r="E145" s="99"/>
      <c r="F145" s="100"/>
      <c r="G145" s="100"/>
      <c r="H145" s="100"/>
      <c r="I145" s="100"/>
      <c r="J145" s="101"/>
      <c r="K145" s="81"/>
      <c r="L145" s="82"/>
      <c r="M145" s="85"/>
      <c r="N145" s="86"/>
      <c r="O145" s="103"/>
      <c r="P145" s="96"/>
      <c r="Q145" s="86"/>
      <c r="R145" s="98"/>
    </row>
    <row r="146" spans="2:18" ht="30" customHeight="1" x14ac:dyDescent="0.45">
      <c r="B146" s="74"/>
      <c r="C146" s="120" t="s">
        <v>12</v>
      </c>
      <c r="D146" s="121"/>
      <c r="E146" s="33"/>
      <c r="F146" s="34"/>
      <c r="G146" s="34"/>
      <c r="H146" s="34"/>
      <c r="I146" s="34"/>
      <c r="J146" s="35"/>
      <c r="K146" s="29"/>
      <c r="L146" s="30"/>
      <c r="M146" s="30"/>
      <c r="N146" s="30"/>
      <c r="O146" s="30"/>
      <c r="P146" s="93" t="s">
        <v>73</v>
      </c>
      <c r="Q146" s="93"/>
      <c r="R146" s="94"/>
    </row>
    <row r="147" spans="2:18" ht="18.75" customHeight="1" x14ac:dyDescent="0.5">
      <c r="B147" s="74"/>
      <c r="C147" s="122"/>
      <c r="D147" s="123"/>
      <c r="E147" s="36"/>
      <c r="F147" s="37"/>
      <c r="G147" s="37"/>
      <c r="H147" s="37"/>
      <c r="I147" s="37"/>
      <c r="J147" s="38"/>
      <c r="K147" s="104" t="s">
        <v>51</v>
      </c>
      <c r="L147" s="105"/>
      <c r="M147" s="31"/>
      <c r="N147" s="31"/>
      <c r="O147" s="31"/>
      <c r="P147" s="28"/>
      <c r="Q147" s="28"/>
      <c r="R147" s="32"/>
    </row>
    <row r="148" spans="2:18" ht="19.5" customHeight="1" x14ac:dyDescent="0.5">
      <c r="B148" s="74"/>
      <c r="C148" s="124"/>
      <c r="D148" s="125"/>
      <c r="E148" s="39"/>
      <c r="F148" s="40"/>
      <c r="G148" s="40"/>
      <c r="H148" s="40"/>
      <c r="I148" s="40"/>
      <c r="J148" s="41"/>
      <c r="K148" s="27" t="b">
        <v>0</v>
      </c>
      <c r="L148" s="42" t="s">
        <v>13</v>
      </c>
      <c r="M148" s="42"/>
      <c r="N148" s="42"/>
      <c r="O148" s="42"/>
      <c r="P148" s="42"/>
      <c r="Q148" s="42"/>
      <c r="R148" s="43"/>
    </row>
    <row r="149" spans="2:18" ht="26.25" customHeight="1" x14ac:dyDescent="0.45">
      <c r="B149" s="74"/>
      <c r="C149" s="71" t="s">
        <v>60</v>
      </c>
      <c r="D149" s="55" t="s">
        <v>54</v>
      </c>
      <c r="E149" s="144"/>
      <c r="F149" s="145"/>
      <c r="G149" s="145"/>
      <c r="H149" s="145"/>
      <c r="I149" s="87" t="s">
        <v>53</v>
      </c>
      <c r="J149" s="88"/>
      <c r="K149" s="138" t="s">
        <v>5</v>
      </c>
      <c r="L149" s="82"/>
      <c r="M149" s="139"/>
      <c r="N149" s="140"/>
      <c r="O149" s="140"/>
      <c r="P149" s="140"/>
      <c r="Q149" s="140"/>
      <c r="R149" s="141"/>
    </row>
    <row r="150" spans="2:18" ht="26.25" customHeight="1" x14ac:dyDescent="0.45">
      <c r="B150" s="74"/>
      <c r="C150" s="72"/>
      <c r="D150" s="23" t="s">
        <v>55</v>
      </c>
      <c r="E150" s="146"/>
      <c r="F150" s="147"/>
      <c r="G150" s="147"/>
      <c r="H150" s="147"/>
      <c r="I150" s="87" t="s">
        <v>53</v>
      </c>
      <c r="J150" s="88"/>
      <c r="K150" s="155" t="s">
        <v>14</v>
      </c>
      <c r="L150" s="156"/>
      <c r="M150" s="159"/>
      <c r="N150" s="160"/>
      <c r="O150" s="160"/>
      <c r="P150" s="160"/>
      <c r="Q150" s="160"/>
      <c r="R150" s="161"/>
    </row>
    <row r="151" spans="2:18" ht="26.25" customHeight="1" x14ac:dyDescent="0.45">
      <c r="B151" s="74"/>
      <c r="C151" s="118" t="s">
        <v>6</v>
      </c>
      <c r="D151" s="119"/>
      <c r="E151" s="89"/>
      <c r="F151" s="90"/>
      <c r="G151" s="90"/>
      <c r="H151" s="90"/>
      <c r="I151" s="90"/>
      <c r="J151" s="91"/>
      <c r="K151" s="81"/>
      <c r="L151" s="82"/>
      <c r="M151" s="165"/>
      <c r="N151" s="140"/>
      <c r="O151" s="140"/>
      <c r="P151" s="140"/>
      <c r="Q151" s="140"/>
      <c r="R151" s="141"/>
    </row>
    <row r="152" spans="2:18" ht="22.5" customHeight="1" x14ac:dyDescent="0.45">
      <c r="B152" s="74"/>
      <c r="C152" s="106" t="s">
        <v>15</v>
      </c>
      <c r="D152" s="107"/>
      <c r="E152" s="15"/>
      <c r="F152" s="9"/>
      <c r="G152" s="17"/>
      <c r="H152" s="9"/>
      <c r="I152" s="17"/>
      <c r="J152" s="9"/>
      <c r="K152" s="17"/>
      <c r="L152" s="9"/>
      <c r="M152" s="17"/>
      <c r="N152" s="44" t="s">
        <v>52</v>
      </c>
      <c r="O152" s="92"/>
      <c r="P152" s="92"/>
      <c r="Q152" s="92"/>
      <c r="R152" s="45" t="s">
        <v>20</v>
      </c>
    </row>
    <row r="153" spans="2:18" ht="22.5" customHeight="1" x14ac:dyDescent="0.45">
      <c r="B153" s="74"/>
      <c r="C153" s="184"/>
      <c r="D153" s="185"/>
      <c r="E153" s="16"/>
      <c r="F153" s="14"/>
      <c r="G153" s="18"/>
      <c r="H153" s="14"/>
      <c r="I153" s="18"/>
      <c r="J153" s="14"/>
      <c r="K153" s="148" t="s">
        <v>24</v>
      </c>
      <c r="L153" s="148"/>
      <c r="M153" s="150"/>
      <c r="N153" s="150"/>
      <c r="O153" s="150"/>
      <c r="P153" s="150"/>
      <c r="Q153" s="150"/>
      <c r="R153" s="8" t="s">
        <v>20</v>
      </c>
    </row>
    <row r="154" spans="2:18" ht="30.75" customHeight="1" x14ac:dyDescent="0.45">
      <c r="B154" s="74"/>
      <c r="C154" s="108" t="s">
        <v>25</v>
      </c>
      <c r="D154" s="109"/>
      <c r="E154" s="112"/>
      <c r="F154" s="113"/>
      <c r="G154" s="113"/>
      <c r="H154" s="113"/>
      <c r="I154" s="113"/>
      <c r="J154" s="113"/>
      <c r="K154" s="113"/>
      <c r="L154" s="113"/>
      <c r="M154" s="113"/>
      <c r="N154" s="113"/>
      <c r="O154" s="113"/>
      <c r="P154" s="113"/>
      <c r="Q154" s="113"/>
      <c r="R154" s="114"/>
    </row>
    <row r="155" spans="2:18" ht="22.5" customHeight="1" x14ac:dyDescent="0.45">
      <c r="B155" s="74"/>
      <c r="C155" s="106" t="s">
        <v>26</v>
      </c>
      <c r="D155" s="107"/>
      <c r="E155" s="19"/>
      <c r="F155" s="10"/>
      <c r="G155" s="19"/>
      <c r="H155" s="11"/>
      <c r="I155" s="20"/>
      <c r="J155" s="10"/>
      <c r="K155" s="46" t="s">
        <v>52</v>
      </c>
      <c r="L155" s="47"/>
      <c r="M155" s="48"/>
      <c r="N155" s="47"/>
      <c r="O155" s="49" t="s">
        <v>52</v>
      </c>
      <c r="P155" s="70"/>
      <c r="Q155" s="70"/>
      <c r="R155" s="26" t="s">
        <v>20</v>
      </c>
    </row>
    <row r="156" spans="2:18" ht="22.5" customHeight="1" thickBot="1" x14ac:dyDescent="0.5">
      <c r="B156" s="75"/>
      <c r="C156" s="110"/>
      <c r="D156" s="111"/>
      <c r="E156" s="21"/>
      <c r="F156" s="12"/>
      <c r="G156" s="136" t="s">
        <v>28</v>
      </c>
      <c r="H156" s="136"/>
      <c r="I156" s="136"/>
      <c r="J156" s="136"/>
      <c r="K156" s="136"/>
      <c r="L156" s="21"/>
      <c r="M156" s="50" t="s">
        <v>52</v>
      </c>
      <c r="N156" s="137"/>
      <c r="O156" s="137"/>
      <c r="P156" s="137"/>
      <c r="Q156" s="137"/>
      <c r="R156" s="51" t="s">
        <v>20</v>
      </c>
    </row>
    <row r="157" spans="2:18" ht="12.75" customHeight="1" x14ac:dyDescent="0.45">
      <c r="B157" s="73" t="s">
        <v>80</v>
      </c>
      <c r="C157" s="182" t="s">
        <v>3</v>
      </c>
      <c r="D157" s="183"/>
      <c r="E157" s="76"/>
      <c r="F157" s="77"/>
      <c r="G157" s="77"/>
      <c r="H157" s="77"/>
      <c r="I157" s="77"/>
      <c r="J157" s="78"/>
      <c r="K157" s="79" t="s">
        <v>9</v>
      </c>
      <c r="L157" s="80"/>
      <c r="M157" s="83"/>
      <c r="N157" s="84"/>
      <c r="O157" s="102" t="s">
        <v>10</v>
      </c>
      <c r="P157" s="95" t="s">
        <v>11</v>
      </c>
      <c r="Q157" s="84"/>
      <c r="R157" s="97"/>
    </row>
    <row r="158" spans="2:18" ht="33" customHeight="1" x14ac:dyDescent="0.45">
      <c r="B158" s="74"/>
      <c r="C158" s="126" t="s">
        <v>4</v>
      </c>
      <c r="D158" s="127"/>
      <c r="E158" s="99"/>
      <c r="F158" s="100"/>
      <c r="G158" s="100"/>
      <c r="H158" s="100"/>
      <c r="I158" s="100"/>
      <c r="J158" s="101"/>
      <c r="K158" s="81"/>
      <c r="L158" s="82"/>
      <c r="M158" s="85"/>
      <c r="N158" s="86"/>
      <c r="O158" s="103"/>
      <c r="P158" s="96"/>
      <c r="Q158" s="86"/>
      <c r="R158" s="98"/>
    </row>
    <row r="159" spans="2:18" ht="30" customHeight="1" x14ac:dyDescent="0.45">
      <c r="B159" s="74"/>
      <c r="C159" s="120" t="s">
        <v>12</v>
      </c>
      <c r="D159" s="121"/>
      <c r="E159" s="33"/>
      <c r="F159" s="34"/>
      <c r="G159" s="34"/>
      <c r="H159" s="34"/>
      <c r="I159" s="34"/>
      <c r="J159" s="35"/>
      <c r="K159" s="29"/>
      <c r="L159" s="30"/>
      <c r="M159" s="30"/>
      <c r="N159" s="30"/>
      <c r="O159" s="30"/>
      <c r="P159" s="93" t="s">
        <v>73</v>
      </c>
      <c r="Q159" s="93"/>
      <c r="R159" s="94"/>
    </row>
    <row r="160" spans="2:18" ht="18.75" customHeight="1" x14ac:dyDescent="0.5">
      <c r="B160" s="74"/>
      <c r="C160" s="122"/>
      <c r="D160" s="123"/>
      <c r="E160" s="36"/>
      <c r="F160" s="37"/>
      <c r="G160" s="37"/>
      <c r="H160" s="37"/>
      <c r="I160" s="37"/>
      <c r="J160" s="38"/>
      <c r="K160" s="104" t="s">
        <v>51</v>
      </c>
      <c r="L160" s="105"/>
      <c r="M160" s="31"/>
      <c r="N160" s="31"/>
      <c r="O160" s="31"/>
      <c r="P160" s="28"/>
      <c r="Q160" s="28"/>
      <c r="R160" s="32"/>
    </row>
    <row r="161" spans="2:18" ht="19.5" customHeight="1" x14ac:dyDescent="0.5">
      <c r="B161" s="74"/>
      <c r="C161" s="124"/>
      <c r="D161" s="125"/>
      <c r="E161" s="39"/>
      <c r="F161" s="40"/>
      <c r="G161" s="40"/>
      <c r="H161" s="40"/>
      <c r="I161" s="40"/>
      <c r="J161" s="41"/>
      <c r="K161" s="27" t="b">
        <v>0</v>
      </c>
      <c r="L161" s="42" t="s">
        <v>13</v>
      </c>
      <c r="M161" s="42"/>
      <c r="N161" s="42"/>
      <c r="O161" s="42"/>
      <c r="P161" s="42"/>
      <c r="Q161" s="42"/>
      <c r="R161" s="43"/>
    </row>
    <row r="162" spans="2:18" ht="26.25" customHeight="1" x14ac:dyDescent="0.45">
      <c r="B162" s="74"/>
      <c r="C162" s="71" t="s">
        <v>60</v>
      </c>
      <c r="D162" s="55" t="s">
        <v>54</v>
      </c>
      <c r="E162" s="144"/>
      <c r="F162" s="145"/>
      <c r="G162" s="145"/>
      <c r="H162" s="145"/>
      <c r="I162" s="87" t="s">
        <v>53</v>
      </c>
      <c r="J162" s="88"/>
      <c r="K162" s="138" t="s">
        <v>5</v>
      </c>
      <c r="L162" s="82"/>
      <c r="M162" s="139"/>
      <c r="N162" s="140"/>
      <c r="O162" s="140"/>
      <c r="P162" s="140"/>
      <c r="Q162" s="140"/>
      <c r="R162" s="141"/>
    </row>
    <row r="163" spans="2:18" ht="26.25" customHeight="1" x14ac:dyDescent="0.45">
      <c r="B163" s="74"/>
      <c r="C163" s="72"/>
      <c r="D163" s="23" t="s">
        <v>55</v>
      </c>
      <c r="E163" s="146"/>
      <c r="F163" s="147"/>
      <c r="G163" s="147"/>
      <c r="H163" s="147"/>
      <c r="I163" s="87" t="s">
        <v>53</v>
      </c>
      <c r="J163" s="88"/>
      <c r="K163" s="155" t="s">
        <v>14</v>
      </c>
      <c r="L163" s="156"/>
      <c r="M163" s="159"/>
      <c r="N163" s="160"/>
      <c r="O163" s="160"/>
      <c r="P163" s="160"/>
      <c r="Q163" s="160"/>
      <c r="R163" s="161"/>
    </row>
    <row r="164" spans="2:18" ht="26.25" customHeight="1" x14ac:dyDescent="0.45">
      <c r="B164" s="74"/>
      <c r="C164" s="118" t="s">
        <v>6</v>
      </c>
      <c r="D164" s="119"/>
      <c r="E164" s="89"/>
      <c r="F164" s="90"/>
      <c r="G164" s="90"/>
      <c r="H164" s="90"/>
      <c r="I164" s="90"/>
      <c r="J164" s="91"/>
      <c r="K164" s="81"/>
      <c r="L164" s="82"/>
      <c r="M164" s="165"/>
      <c r="N164" s="140"/>
      <c r="O164" s="140"/>
      <c r="P164" s="140"/>
      <c r="Q164" s="140"/>
      <c r="R164" s="141"/>
    </row>
    <row r="165" spans="2:18" ht="22.5" customHeight="1" x14ac:dyDescent="0.45">
      <c r="B165" s="74"/>
      <c r="C165" s="106" t="s">
        <v>15</v>
      </c>
      <c r="D165" s="107"/>
      <c r="E165" s="15"/>
      <c r="F165" s="9"/>
      <c r="G165" s="17"/>
      <c r="H165" s="9"/>
      <c r="I165" s="17"/>
      <c r="J165" s="9"/>
      <c r="K165" s="17"/>
      <c r="L165" s="9"/>
      <c r="M165" s="17"/>
      <c r="N165" s="44" t="s">
        <v>52</v>
      </c>
      <c r="O165" s="92"/>
      <c r="P165" s="92"/>
      <c r="Q165" s="92"/>
      <c r="R165" s="45" t="s">
        <v>20</v>
      </c>
    </row>
    <row r="166" spans="2:18" ht="22.5" customHeight="1" x14ac:dyDescent="0.45">
      <c r="B166" s="74"/>
      <c r="C166" s="108"/>
      <c r="D166" s="109"/>
      <c r="E166" s="16"/>
      <c r="F166" s="14"/>
      <c r="G166" s="18"/>
      <c r="H166" s="14"/>
      <c r="I166" s="18"/>
      <c r="J166" s="14"/>
      <c r="K166" s="148" t="s">
        <v>24</v>
      </c>
      <c r="L166" s="148"/>
      <c r="M166" s="150"/>
      <c r="N166" s="150"/>
      <c r="O166" s="150"/>
      <c r="P166" s="150"/>
      <c r="Q166" s="150"/>
      <c r="R166" s="8" t="s">
        <v>20</v>
      </c>
    </row>
    <row r="167" spans="2:18" ht="30.75" customHeight="1" x14ac:dyDescent="0.45">
      <c r="B167" s="74"/>
      <c r="C167" s="108" t="s">
        <v>25</v>
      </c>
      <c r="D167" s="109"/>
      <c r="E167" s="112"/>
      <c r="F167" s="113"/>
      <c r="G167" s="113"/>
      <c r="H167" s="113"/>
      <c r="I167" s="113"/>
      <c r="J167" s="113"/>
      <c r="K167" s="113"/>
      <c r="L167" s="113"/>
      <c r="M167" s="113"/>
      <c r="N167" s="113"/>
      <c r="O167" s="113"/>
      <c r="P167" s="113"/>
      <c r="Q167" s="113"/>
      <c r="R167" s="114"/>
    </row>
    <row r="168" spans="2:18" ht="22.5" customHeight="1" x14ac:dyDescent="0.45">
      <c r="B168" s="74"/>
      <c r="C168" s="106" t="s">
        <v>26</v>
      </c>
      <c r="D168" s="107"/>
      <c r="E168" s="19"/>
      <c r="F168" s="10"/>
      <c r="G168" s="19"/>
      <c r="H168" s="11"/>
      <c r="I168" s="20"/>
      <c r="J168" s="10"/>
      <c r="K168" s="46" t="s">
        <v>52</v>
      </c>
      <c r="L168" s="47"/>
      <c r="M168" s="48"/>
      <c r="N168" s="47"/>
      <c r="O168" s="49" t="s">
        <v>52</v>
      </c>
      <c r="P168" s="70"/>
      <c r="Q168" s="70"/>
      <c r="R168" s="26" t="s">
        <v>20</v>
      </c>
    </row>
    <row r="169" spans="2:18" ht="22.5" customHeight="1" thickBot="1" x14ac:dyDescent="0.5">
      <c r="B169" s="75"/>
      <c r="C169" s="110"/>
      <c r="D169" s="111"/>
      <c r="E169" s="21"/>
      <c r="F169" s="12"/>
      <c r="G169" s="136" t="s">
        <v>28</v>
      </c>
      <c r="H169" s="136"/>
      <c r="I169" s="136"/>
      <c r="J169" s="136"/>
      <c r="K169" s="136"/>
      <c r="L169" s="21"/>
      <c r="M169" s="50" t="s">
        <v>52</v>
      </c>
      <c r="N169" s="137"/>
      <c r="O169" s="137"/>
      <c r="P169" s="137"/>
      <c r="Q169" s="137"/>
      <c r="R169" s="51" t="s">
        <v>20</v>
      </c>
    </row>
    <row r="170" spans="2:18" x14ac:dyDescent="0.45">
      <c r="B170" s="2"/>
    </row>
    <row r="171" spans="2:18" x14ac:dyDescent="0.45">
      <c r="B171" s="3"/>
    </row>
    <row r="172" spans="2:18" x14ac:dyDescent="0.45">
      <c r="B172" s="4"/>
    </row>
    <row r="173" spans="2:18" x14ac:dyDescent="0.45">
      <c r="B173" s="4"/>
    </row>
    <row r="174" spans="2:18" x14ac:dyDescent="0.45">
      <c r="B174" s="5"/>
    </row>
    <row r="175" spans="2:18" ht="27" customHeight="1" x14ac:dyDescent="0.45">
      <c r="B175" s="149" t="s">
        <v>31</v>
      </c>
      <c r="C175" s="149"/>
      <c r="D175" s="149"/>
      <c r="E175" s="149"/>
      <c r="F175" s="149"/>
      <c r="G175" s="149"/>
      <c r="H175" s="149"/>
      <c r="I175" s="149"/>
      <c r="J175" s="149"/>
      <c r="K175" s="149"/>
      <c r="L175" s="149"/>
      <c r="M175" s="149"/>
      <c r="N175" s="149"/>
      <c r="O175" s="149"/>
      <c r="P175" s="149"/>
      <c r="Q175" s="149"/>
      <c r="R175" s="149"/>
    </row>
    <row r="176" spans="2:18" x14ac:dyDescent="0.45">
      <c r="B176" s="6"/>
    </row>
    <row r="177" spans="2:18" x14ac:dyDescent="0.45">
      <c r="B177" s="7"/>
    </row>
    <row r="178" spans="2:18" x14ac:dyDescent="0.45">
      <c r="B178" s="2"/>
    </row>
    <row r="179" spans="2:18" x14ac:dyDescent="0.45">
      <c r="B179" s="2"/>
    </row>
    <row r="181" spans="2:18" ht="24" customHeight="1" x14ac:dyDescent="0.45">
      <c r="R181" s="13" t="s">
        <v>0</v>
      </c>
    </row>
    <row r="182" spans="2:18" ht="31.8" x14ac:dyDescent="0.45">
      <c r="B182" s="128" t="s">
        <v>92</v>
      </c>
      <c r="C182" s="128"/>
      <c r="D182" s="128"/>
      <c r="E182" s="128"/>
      <c r="F182" s="128"/>
      <c r="G182" s="128"/>
      <c r="H182" s="128"/>
      <c r="I182" s="128"/>
      <c r="J182" s="128"/>
      <c r="K182" s="128"/>
      <c r="L182" s="128"/>
      <c r="M182" s="128"/>
      <c r="N182" s="128"/>
      <c r="O182" s="128"/>
      <c r="P182" s="128"/>
      <c r="Q182" s="128"/>
      <c r="R182" s="128"/>
    </row>
    <row r="183" spans="2:18" ht="7.5" customHeight="1" thickBot="1" x14ac:dyDescent="0.5">
      <c r="B183" s="129"/>
      <c r="C183" s="129"/>
      <c r="D183" s="129"/>
      <c r="E183" s="129"/>
      <c r="F183" s="129"/>
      <c r="G183" s="129"/>
      <c r="H183" s="129"/>
      <c r="I183" s="129"/>
      <c r="J183" s="129"/>
      <c r="K183" s="129"/>
      <c r="L183" s="129"/>
      <c r="M183" s="129"/>
      <c r="N183" s="129"/>
      <c r="O183" s="129"/>
      <c r="P183" s="129"/>
      <c r="Q183" s="129"/>
      <c r="R183" s="129"/>
    </row>
    <row r="184" spans="2:18" ht="30.6" customHeight="1" x14ac:dyDescent="0.45">
      <c r="B184" s="166" t="s">
        <v>1</v>
      </c>
      <c r="C184" s="167"/>
      <c r="D184" s="168"/>
      <c r="E184" s="67"/>
      <c r="F184" s="68"/>
      <c r="G184" s="68"/>
      <c r="H184" s="68"/>
      <c r="I184" s="68"/>
      <c r="J184" s="69"/>
      <c r="K184" s="171" t="s">
        <v>61</v>
      </c>
      <c r="L184" s="172"/>
      <c r="M184" s="151"/>
      <c r="N184" s="152"/>
      <c r="O184" s="152"/>
      <c r="P184" s="152"/>
      <c r="Q184" s="142" t="s">
        <v>53</v>
      </c>
      <c r="R184" s="143"/>
    </row>
    <row r="185" spans="2:18" ht="15" customHeight="1" x14ac:dyDescent="0.45">
      <c r="B185" s="173" t="s">
        <v>2</v>
      </c>
      <c r="C185" s="178" t="s">
        <v>3</v>
      </c>
      <c r="D185" s="179"/>
      <c r="E185" s="175"/>
      <c r="F185" s="176"/>
      <c r="G185" s="176"/>
      <c r="H185" s="176"/>
      <c r="I185" s="176"/>
      <c r="J185" s="177"/>
      <c r="K185" s="169" t="s">
        <v>32</v>
      </c>
      <c r="L185" s="170"/>
      <c r="M185" s="132"/>
      <c r="N185" s="133"/>
      <c r="O185" s="133"/>
      <c r="P185" s="133"/>
      <c r="Q185" s="133"/>
      <c r="R185" s="134"/>
    </row>
    <row r="186" spans="2:18" ht="30" customHeight="1" x14ac:dyDescent="0.45">
      <c r="B186" s="173"/>
      <c r="C186" s="126" t="s">
        <v>4</v>
      </c>
      <c r="D186" s="127"/>
      <c r="E186" s="99"/>
      <c r="F186" s="100"/>
      <c r="G186" s="100"/>
      <c r="H186" s="100"/>
      <c r="I186" s="130"/>
      <c r="J186" s="131"/>
      <c r="K186" s="81"/>
      <c r="L186" s="82"/>
      <c r="M186" s="99"/>
      <c r="N186" s="100"/>
      <c r="O186" s="100"/>
      <c r="P186" s="100"/>
      <c r="Q186" s="100"/>
      <c r="R186" s="135"/>
    </row>
    <row r="187" spans="2:18" ht="26.25" customHeight="1" x14ac:dyDescent="0.45">
      <c r="B187" s="173"/>
      <c r="C187" s="71" t="s">
        <v>60</v>
      </c>
      <c r="D187" s="55" t="s">
        <v>54</v>
      </c>
      <c r="E187" s="144"/>
      <c r="F187" s="145"/>
      <c r="G187" s="145"/>
      <c r="H187" s="145"/>
      <c r="I187" s="87" t="s">
        <v>53</v>
      </c>
      <c r="J187" s="88"/>
      <c r="K187" s="138" t="s">
        <v>5</v>
      </c>
      <c r="L187" s="82"/>
      <c r="M187" s="139"/>
      <c r="N187" s="140"/>
      <c r="O187" s="140"/>
      <c r="P187" s="140"/>
      <c r="Q187" s="140"/>
      <c r="R187" s="141"/>
    </row>
    <row r="188" spans="2:18" ht="26.25" customHeight="1" x14ac:dyDescent="0.45">
      <c r="B188" s="173"/>
      <c r="C188" s="72"/>
      <c r="D188" s="23" t="s">
        <v>55</v>
      </c>
      <c r="E188" s="146"/>
      <c r="F188" s="147"/>
      <c r="G188" s="147"/>
      <c r="H188" s="147"/>
      <c r="I188" s="87" t="s">
        <v>53</v>
      </c>
      <c r="J188" s="88"/>
      <c r="K188" s="155" t="s">
        <v>7</v>
      </c>
      <c r="L188" s="156"/>
      <c r="M188" s="159"/>
      <c r="N188" s="160"/>
      <c r="O188" s="160"/>
      <c r="P188" s="160"/>
      <c r="Q188" s="160"/>
      <c r="R188" s="161"/>
    </row>
    <row r="189" spans="2:18" ht="26.25" customHeight="1" thickBot="1" x14ac:dyDescent="0.5">
      <c r="B189" s="174"/>
      <c r="C189" s="153" t="s">
        <v>6</v>
      </c>
      <c r="D189" s="154"/>
      <c r="E189" s="115"/>
      <c r="F189" s="116"/>
      <c r="G189" s="116"/>
      <c r="H189" s="116"/>
      <c r="I189" s="116"/>
      <c r="J189" s="117"/>
      <c r="K189" s="157"/>
      <c r="L189" s="158"/>
      <c r="M189" s="162"/>
      <c r="N189" s="163"/>
      <c r="O189" s="163"/>
      <c r="P189" s="163"/>
      <c r="Q189" s="163"/>
      <c r="R189" s="164"/>
    </row>
    <row r="190" spans="2:18" ht="12.75" customHeight="1" thickBot="1" x14ac:dyDescent="0.5"/>
    <row r="191" spans="2:18" ht="12.75" customHeight="1" x14ac:dyDescent="0.45">
      <c r="B191" s="73" t="s">
        <v>81</v>
      </c>
      <c r="C191" s="182" t="s">
        <v>3</v>
      </c>
      <c r="D191" s="183"/>
      <c r="E191" s="76"/>
      <c r="F191" s="77"/>
      <c r="G191" s="77"/>
      <c r="H191" s="77"/>
      <c r="I191" s="77"/>
      <c r="J191" s="78"/>
      <c r="K191" s="79" t="s">
        <v>9</v>
      </c>
      <c r="L191" s="80"/>
      <c r="M191" s="83"/>
      <c r="N191" s="84"/>
      <c r="O191" s="102" t="s">
        <v>10</v>
      </c>
      <c r="P191" s="95" t="s">
        <v>11</v>
      </c>
      <c r="Q191" s="84"/>
      <c r="R191" s="97"/>
    </row>
    <row r="192" spans="2:18" ht="33" customHeight="1" x14ac:dyDescent="0.45">
      <c r="B192" s="74"/>
      <c r="C192" s="126" t="s">
        <v>4</v>
      </c>
      <c r="D192" s="127"/>
      <c r="E192" s="99"/>
      <c r="F192" s="100"/>
      <c r="G192" s="100"/>
      <c r="H192" s="100"/>
      <c r="I192" s="100"/>
      <c r="J192" s="101"/>
      <c r="K192" s="81"/>
      <c r="L192" s="82"/>
      <c r="M192" s="85"/>
      <c r="N192" s="86"/>
      <c r="O192" s="103"/>
      <c r="P192" s="96"/>
      <c r="Q192" s="86"/>
      <c r="R192" s="98"/>
    </row>
    <row r="193" spans="2:18" ht="30" customHeight="1" x14ac:dyDescent="0.45">
      <c r="B193" s="74"/>
      <c r="C193" s="120" t="s">
        <v>12</v>
      </c>
      <c r="D193" s="121"/>
      <c r="E193" s="33"/>
      <c r="F193" s="34"/>
      <c r="G193" s="34"/>
      <c r="H193" s="34"/>
      <c r="I193" s="34"/>
      <c r="J193" s="35"/>
      <c r="K193" s="29"/>
      <c r="L193" s="30"/>
      <c r="M193" s="30"/>
      <c r="N193" s="30"/>
      <c r="O193" s="30"/>
      <c r="P193" s="93" t="s">
        <v>73</v>
      </c>
      <c r="Q193" s="93"/>
      <c r="R193" s="94"/>
    </row>
    <row r="194" spans="2:18" ht="18.75" customHeight="1" x14ac:dyDescent="0.5">
      <c r="B194" s="74"/>
      <c r="C194" s="122"/>
      <c r="D194" s="123"/>
      <c r="E194" s="36"/>
      <c r="F194" s="37"/>
      <c r="G194" s="37"/>
      <c r="H194" s="37"/>
      <c r="I194" s="37"/>
      <c r="J194" s="38"/>
      <c r="K194" s="104" t="s">
        <v>51</v>
      </c>
      <c r="L194" s="105"/>
      <c r="M194" s="31"/>
      <c r="N194" s="31"/>
      <c r="O194" s="31"/>
      <c r="P194" s="28"/>
      <c r="Q194" s="28"/>
      <c r="R194" s="32"/>
    </row>
    <row r="195" spans="2:18" ht="19.5" customHeight="1" x14ac:dyDescent="0.5">
      <c r="B195" s="74"/>
      <c r="C195" s="124"/>
      <c r="D195" s="125"/>
      <c r="E195" s="39"/>
      <c r="F195" s="40"/>
      <c r="G195" s="40"/>
      <c r="H195" s="40"/>
      <c r="I195" s="40"/>
      <c r="J195" s="41"/>
      <c r="K195" s="27" t="b">
        <v>0</v>
      </c>
      <c r="L195" s="42" t="s">
        <v>13</v>
      </c>
      <c r="M195" s="42"/>
      <c r="N195" s="42"/>
      <c r="O195" s="42"/>
      <c r="P195" s="42"/>
      <c r="Q195" s="42"/>
      <c r="R195" s="43"/>
    </row>
    <row r="196" spans="2:18" ht="26.25" customHeight="1" x14ac:dyDescent="0.45">
      <c r="B196" s="74"/>
      <c r="C196" s="71" t="s">
        <v>60</v>
      </c>
      <c r="D196" s="55" t="s">
        <v>54</v>
      </c>
      <c r="E196" s="144"/>
      <c r="F196" s="145"/>
      <c r="G196" s="145"/>
      <c r="H196" s="145"/>
      <c r="I196" s="87" t="s">
        <v>53</v>
      </c>
      <c r="J196" s="88"/>
      <c r="K196" s="138" t="s">
        <v>5</v>
      </c>
      <c r="L196" s="82"/>
      <c r="M196" s="139"/>
      <c r="N196" s="140"/>
      <c r="O196" s="140"/>
      <c r="P196" s="140"/>
      <c r="Q196" s="140"/>
      <c r="R196" s="141"/>
    </row>
    <row r="197" spans="2:18" ht="26.25" customHeight="1" x14ac:dyDescent="0.45">
      <c r="B197" s="74"/>
      <c r="C197" s="72"/>
      <c r="D197" s="23" t="s">
        <v>55</v>
      </c>
      <c r="E197" s="146"/>
      <c r="F197" s="147"/>
      <c r="G197" s="147"/>
      <c r="H197" s="147"/>
      <c r="I197" s="87" t="s">
        <v>53</v>
      </c>
      <c r="J197" s="88"/>
      <c r="K197" s="155" t="s">
        <v>14</v>
      </c>
      <c r="L197" s="156"/>
      <c r="M197" s="159"/>
      <c r="N197" s="160"/>
      <c r="O197" s="160"/>
      <c r="P197" s="160"/>
      <c r="Q197" s="160"/>
      <c r="R197" s="161"/>
    </row>
    <row r="198" spans="2:18" ht="26.25" customHeight="1" x14ac:dyDescent="0.45">
      <c r="B198" s="74"/>
      <c r="C198" s="118" t="s">
        <v>6</v>
      </c>
      <c r="D198" s="119"/>
      <c r="E198" s="89"/>
      <c r="F198" s="90"/>
      <c r="G198" s="90"/>
      <c r="H198" s="90"/>
      <c r="I198" s="90"/>
      <c r="J198" s="91"/>
      <c r="K198" s="81"/>
      <c r="L198" s="82"/>
      <c r="M198" s="165"/>
      <c r="N198" s="140"/>
      <c r="O198" s="140"/>
      <c r="P198" s="140"/>
      <c r="Q198" s="140"/>
      <c r="R198" s="141"/>
    </row>
    <row r="199" spans="2:18" ht="22.5" customHeight="1" x14ac:dyDescent="0.45">
      <c r="B199" s="74"/>
      <c r="C199" s="106" t="s">
        <v>15</v>
      </c>
      <c r="D199" s="107"/>
      <c r="E199" s="15"/>
      <c r="F199" s="9"/>
      <c r="G199" s="17"/>
      <c r="H199" s="9"/>
      <c r="I199" s="17"/>
      <c r="J199" s="9"/>
      <c r="K199" s="17"/>
      <c r="L199" s="9"/>
      <c r="M199" s="17"/>
      <c r="N199" s="44" t="s">
        <v>52</v>
      </c>
      <c r="O199" s="92"/>
      <c r="P199" s="92"/>
      <c r="Q199" s="92"/>
      <c r="R199" s="45" t="s">
        <v>20</v>
      </c>
    </row>
    <row r="200" spans="2:18" ht="22.5" customHeight="1" x14ac:dyDescent="0.45">
      <c r="B200" s="74"/>
      <c r="C200" s="108"/>
      <c r="D200" s="109"/>
      <c r="E200" s="16"/>
      <c r="F200" s="14"/>
      <c r="G200" s="18"/>
      <c r="H200" s="14"/>
      <c r="I200" s="18"/>
      <c r="J200" s="14"/>
      <c r="K200" s="148" t="s">
        <v>24</v>
      </c>
      <c r="L200" s="148"/>
      <c r="M200" s="150"/>
      <c r="N200" s="150"/>
      <c r="O200" s="150"/>
      <c r="P200" s="150"/>
      <c r="Q200" s="150"/>
      <c r="R200" s="8" t="s">
        <v>20</v>
      </c>
    </row>
    <row r="201" spans="2:18" ht="30.75" customHeight="1" x14ac:dyDescent="0.45">
      <c r="B201" s="74"/>
      <c r="C201" s="108" t="s">
        <v>25</v>
      </c>
      <c r="D201" s="109"/>
      <c r="E201" s="112"/>
      <c r="F201" s="113"/>
      <c r="G201" s="113"/>
      <c r="H201" s="113"/>
      <c r="I201" s="113"/>
      <c r="J201" s="113"/>
      <c r="K201" s="113"/>
      <c r="L201" s="113"/>
      <c r="M201" s="113"/>
      <c r="N201" s="113"/>
      <c r="O201" s="113"/>
      <c r="P201" s="113"/>
      <c r="Q201" s="113"/>
      <c r="R201" s="114"/>
    </row>
    <row r="202" spans="2:18" ht="22.5" customHeight="1" x14ac:dyDescent="0.45">
      <c r="B202" s="74"/>
      <c r="C202" s="106" t="s">
        <v>26</v>
      </c>
      <c r="D202" s="107"/>
      <c r="E202" s="19"/>
      <c r="F202" s="10"/>
      <c r="G202" s="19"/>
      <c r="H202" s="11"/>
      <c r="I202" s="20"/>
      <c r="J202" s="10"/>
      <c r="K202" s="46" t="s">
        <v>52</v>
      </c>
      <c r="L202" s="47"/>
      <c r="M202" s="48"/>
      <c r="N202" s="47"/>
      <c r="O202" s="49" t="s">
        <v>52</v>
      </c>
      <c r="P202" s="70"/>
      <c r="Q202" s="70"/>
      <c r="R202" s="26" t="s">
        <v>20</v>
      </c>
    </row>
    <row r="203" spans="2:18" ht="22.5" customHeight="1" thickBot="1" x14ac:dyDescent="0.5">
      <c r="B203" s="75"/>
      <c r="C203" s="110"/>
      <c r="D203" s="111"/>
      <c r="E203" s="21" t="s">
        <v>72</v>
      </c>
      <c r="F203" s="12"/>
      <c r="G203" s="136" t="s">
        <v>28</v>
      </c>
      <c r="H203" s="136"/>
      <c r="I203" s="136"/>
      <c r="J203" s="136"/>
      <c r="K203" s="136"/>
      <c r="L203" s="21"/>
      <c r="M203" s="50" t="s">
        <v>52</v>
      </c>
      <c r="N203" s="137"/>
      <c r="O203" s="137"/>
      <c r="P203" s="137"/>
      <c r="Q203" s="137"/>
      <c r="R203" s="51" t="s">
        <v>20</v>
      </c>
    </row>
    <row r="204" spans="2:18" ht="12.75" customHeight="1" x14ac:dyDescent="0.45">
      <c r="B204" s="73" t="s">
        <v>82</v>
      </c>
      <c r="C204" s="182" t="s">
        <v>3</v>
      </c>
      <c r="D204" s="183"/>
      <c r="E204" s="76"/>
      <c r="F204" s="77"/>
      <c r="G204" s="77"/>
      <c r="H204" s="77"/>
      <c r="I204" s="77"/>
      <c r="J204" s="78"/>
      <c r="K204" s="79" t="s">
        <v>9</v>
      </c>
      <c r="L204" s="80"/>
      <c r="M204" s="83"/>
      <c r="N204" s="84"/>
      <c r="O204" s="102" t="s">
        <v>10</v>
      </c>
      <c r="P204" s="95" t="s">
        <v>11</v>
      </c>
      <c r="Q204" s="84"/>
      <c r="R204" s="97"/>
    </row>
    <row r="205" spans="2:18" ht="33" customHeight="1" x14ac:dyDescent="0.45">
      <c r="B205" s="74"/>
      <c r="C205" s="126" t="s">
        <v>4</v>
      </c>
      <c r="D205" s="127"/>
      <c r="E205" s="99"/>
      <c r="F205" s="100"/>
      <c r="G205" s="100"/>
      <c r="H205" s="100"/>
      <c r="I205" s="100"/>
      <c r="J205" s="101"/>
      <c r="K205" s="81"/>
      <c r="L205" s="82"/>
      <c r="M205" s="85"/>
      <c r="N205" s="86"/>
      <c r="O205" s="103"/>
      <c r="P205" s="96"/>
      <c r="Q205" s="86"/>
      <c r="R205" s="98"/>
    </row>
    <row r="206" spans="2:18" ht="30" customHeight="1" x14ac:dyDescent="0.45">
      <c r="B206" s="74"/>
      <c r="C206" s="120" t="s">
        <v>12</v>
      </c>
      <c r="D206" s="121"/>
      <c r="E206" s="33"/>
      <c r="F206" s="34"/>
      <c r="G206" s="34"/>
      <c r="H206" s="34"/>
      <c r="I206" s="34"/>
      <c r="J206" s="35"/>
      <c r="K206" s="29"/>
      <c r="L206" s="30"/>
      <c r="M206" s="30"/>
      <c r="N206" s="30"/>
      <c r="O206" s="30"/>
      <c r="P206" s="93" t="s">
        <v>73</v>
      </c>
      <c r="Q206" s="93"/>
      <c r="R206" s="94"/>
    </row>
    <row r="207" spans="2:18" ht="18.75" customHeight="1" x14ac:dyDescent="0.5">
      <c r="B207" s="74"/>
      <c r="C207" s="122"/>
      <c r="D207" s="123"/>
      <c r="E207" s="36"/>
      <c r="F207" s="37"/>
      <c r="G207" s="37"/>
      <c r="H207" s="37"/>
      <c r="I207" s="37"/>
      <c r="J207" s="38"/>
      <c r="K207" s="104" t="s">
        <v>51</v>
      </c>
      <c r="L207" s="105"/>
      <c r="M207" s="31"/>
      <c r="N207" s="31"/>
      <c r="O207" s="31"/>
      <c r="P207" s="28"/>
      <c r="Q207" s="28"/>
      <c r="R207" s="32"/>
    </row>
    <row r="208" spans="2:18" ht="19.5" customHeight="1" x14ac:dyDescent="0.5">
      <c r="B208" s="74"/>
      <c r="C208" s="124"/>
      <c r="D208" s="125"/>
      <c r="E208" s="39"/>
      <c r="F208" s="40"/>
      <c r="G208" s="40"/>
      <c r="H208" s="40"/>
      <c r="I208" s="40"/>
      <c r="J208" s="41"/>
      <c r="K208" s="27" t="b">
        <v>0</v>
      </c>
      <c r="L208" s="42" t="s">
        <v>13</v>
      </c>
      <c r="M208" s="42"/>
      <c r="N208" s="42"/>
      <c r="O208" s="42"/>
      <c r="P208" s="42"/>
      <c r="Q208" s="42"/>
      <c r="R208" s="43"/>
    </row>
    <row r="209" spans="2:18" ht="26.25" customHeight="1" x14ac:dyDescent="0.45">
      <c r="B209" s="74"/>
      <c r="C209" s="71" t="s">
        <v>60</v>
      </c>
      <c r="D209" s="55" t="s">
        <v>54</v>
      </c>
      <c r="E209" s="144"/>
      <c r="F209" s="145"/>
      <c r="G209" s="145"/>
      <c r="H209" s="145"/>
      <c r="I209" s="87" t="s">
        <v>53</v>
      </c>
      <c r="J209" s="88"/>
      <c r="K209" s="138" t="s">
        <v>5</v>
      </c>
      <c r="L209" s="82"/>
      <c r="M209" s="139"/>
      <c r="N209" s="140"/>
      <c r="O209" s="140"/>
      <c r="P209" s="140"/>
      <c r="Q209" s="140"/>
      <c r="R209" s="141"/>
    </row>
    <row r="210" spans="2:18" ht="26.25" customHeight="1" x14ac:dyDescent="0.45">
      <c r="B210" s="74"/>
      <c r="C210" s="72"/>
      <c r="D210" s="23" t="s">
        <v>55</v>
      </c>
      <c r="E210" s="146"/>
      <c r="F210" s="147"/>
      <c r="G210" s="147"/>
      <c r="H210" s="147"/>
      <c r="I210" s="87" t="s">
        <v>53</v>
      </c>
      <c r="J210" s="88"/>
      <c r="K210" s="155" t="s">
        <v>14</v>
      </c>
      <c r="L210" s="156"/>
      <c r="M210" s="159"/>
      <c r="N210" s="160"/>
      <c r="O210" s="160"/>
      <c r="P210" s="160"/>
      <c r="Q210" s="160"/>
      <c r="R210" s="161"/>
    </row>
    <row r="211" spans="2:18" ht="26.25" customHeight="1" x14ac:dyDescent="0.45">
      <c r="B211" s="74"/>
      <c r="C211" s="118" t="s">
        <v>6</v>
      </c>
      <c r="D211" s="119"/>
      <c r="E211" s="89"/>
      <c r="F211" s="90"/>
      <c r="G211" s="90"/>
      <c r="H211" s="90"/>
      <c r="I211" s="90"/>
      <c r="J211" s="91"/>
      <c r="K211" s="81"/>
      <c r="L211" s="82"/>
      <c r="M211" s="165"/>
      <c r="N211" s="140"/>
      <c r="O211" s="140"/>
      <c r="P211" s="140"/>
      <c r="Q211" s="140"/>
      <c r="R211" s="141"/>
    </row>
    <row r="212" spans="2:18" ht="22.5" customHeight="1" x14ac:dyDescent="0.45">
      <c r="B212" s="74"/>
      <c r="C212" s="106" t="s">
        <v>15</v>
      </c>
      <c r="D212" s="107"/>
      <c r="E212" s="15"/>
      <c r="F212" s="9"/>
      <c r="G212" s="17"/>
      <c r="H212" s="9"/>
      <c r="I212" s="17"/>
      <c r="J212" s="9"/>
      <c r="K212" s="17"/>
      <c r="L212" s="9"/>
      <c r="M212" s="17"/>
      <c r="N212" s="44" t="s">
        <v>52</v>
      </c>
      <c r="O212" s="92"/>
      <c r="P212" s="92"/>
      <c r="Q212" s="92"/>
      <c r="R212" s="45" t="s">
        <v>20</v>
      </c>
    </row>
    <row r="213" spans="2:18" ht="22.5" customHeight="1" x14ac:dyDescent="0.45">
      <c r="B213" s="74"/>
      <c r="C213" s="184"/>
      <c r="D213" s="185"/>
      <c r="E213" s="16"/>
      <c r="F213" s="14"/>
      <c r="G213" s="18"/>
      <c r="H213" s="14"/>
      <c r="I213" s="18"/>
      <c r="J213" s="14"/>
      <c r="K213" s="148" t="s">
        <v>24</v>
      </c>
      <c r="L213" s="148"/>
      <c r="M213" s="150"/>
      <c r="N213" s="150"/>
      <c r="O213" s="150"/>
      <c r="P213" s="150"/>
      <c r="Q213" s="150"/>
      <c r="R213" s="8" t="s">
        <v>20</v>
      </c>
    </row>
    <row r="214" spans="2:18" ht="30.75" customHeight="1" x14ac:dyDescent="0.45">
      <c r="B214" s="74"/>
      <c r="C214" s="108" t="s">
        <v>25</v>
      </c>
      <c r="D214" s="109"/>
      <c r="E214" s="112"/>
      <c r="F214" s="113"/>
      <c r="G214" s="113"/>
      <c r="H214" s="113"/>
      <c r="I214" s="113"/>
      <c r="J214" s="113"/>
      <c r="K214" s="113"/>
      <c r="L214" s="113"/>
      <c r="M214" s="113"/>
      <c r="N214" s="113"/>
      <c r="O214" s="113"/>
      <c r="P214" s="113"/>
      <c r="Q214" s="113"/>
      <c r="R214" s="114"/>
    </row>
    <row r="215" spans="2:18" ht="22.5" customHeight="1" x14ac:dyDescent="0.45">
      <c r="B215" s="74"/>
      <c r="C215" s="106" t="s">
        <v>26</v>
      </c>
      <c r="D215" s="107"/>
      <c r="E215" s="19"/>
      <c r="F215" s="10"/>
      <c r="G215" s="19"/>
      <c r="H215" s="11"/>
      <c r="I215" s="20"/>
      <c r="J215" s="10"/>
      <c r="K215" s="46" t="s">
        <v>52</v>
      </c>
      <c r="L215" s="47"/>
      <c r="M215" s="48"/>
      <c r="N215" s="47"/>
      <c r="O215" s="49" t="s">
        <v>52</v>
      </c>
      <c r="P215" s="70"/>
      <c r="Q215" s="70"/>
      <c r="R215" s="26" t="s">
        <v>20</v>
      </c>
    </row>
    <row r="216" spans="2:18" ht="22.5" customHeight="1" thickBot="1" x14ac:dyDescent="0.5">
      <c r="B216" s="75"/>
      <c r="C216" s="110"/>
      <c r="D216" s="111"/>
      <c r="E216" s="21"/>
      <c r="F216" s="12"/>
      <c r="G216" s="136" t="s">
        <v>28</v>
      </c>
      <c r="H216" s="136"/>
      <c r="I216" s="136"/>
      <c r="J216" s="136"/>
      <c r="K216" s="136"/>
      <c r="L216" s="21"/>
      <c r="M216" s="50" t="s">
        <v>52</v>
      </c>
      <c r="N216" s="137"/>
      <c r="O216" s="137"/>
      <c r="P216" s="137"/>
      <c r="Q216" s="137"/>
      <c r="R216" s="51" t="s">
        <v>20</v>
      </c>
    </row>
    <row r="217" spans="2:18" ht="12.75" customHeight="1" x14ac:dyDescent="0.45">
      <c r="B217" s="73" t="s">
        <v>83</v>
      </c>
      <c r="C217" s="182" t="s">
        <v>3</v>
      </c>
      <c r="D217" s="183"/>
      <c r="E217" s="76"/>
      <c r="F217" s="77"/>
      <c r="G217" s="77"/>
      <c r="H217" s="77"/>
      <c r="I217" s="77"/>
      <c r="J217" s="78"/>
      <c r="K217" s="79" t="s">
        <v>9</v>
      </c>
      <c r="L217" s="80"/>
      <c r="M217" s="83"/>
      <c r="N217" s="84"/>
      <c r="O217" s="102" t="s">
        <v>10</v>
      </c>
      <c r="P217" s="95" t="s">
        <v>11</v>
      </c>
      <c r="Q217" s="84"/>
      <c r="R217" s="97"/>
    </row>
    <row r="218" spans="2:18" ht="33" customHeight="1" x14ac:dyDescent="0.45">
      <c r="B218" s="74"/>
      <c r="C218" s="126" t="s">
        <v>4</v>
      </c>
      <c r="D218" s="127"/>
      <c r="E218" s="99"/>
      <c r="F218" s="100"/>
      <c r="G218" s="100"/>
      <c r="H218" s="100"/>
      <c r="I218" s="100"/>
      <c r="J218" s="101"/>
      <c r="K218" s="81"/>
      <c r="L218" s="82"/>
      <c r="M218" s="85"/>
      <c r="N218" s="86"/>
      <c r="O218" s="103"/>
      <c r="P218" s="96"/>
      <c r="Q218" s="86"/>
      <c r="R218" s="98"/>
    </row>
    <row r="219" spans="2:18" ht="30" customHeight="1" x14ac:dyDescent="0.45">
      <c r="B219" s="74"/>
      <c r="C219" s="120" t="s">
        <v>12</v>
      </c>
      <c r="D219" s="121"/>
      <c r="E219" s="33"/>
      <c r="F219" s="34"/>
      <c r="G219" s="34"/>
      <c r="H219" s="34"/>
      <c r="I219" s="34"/>
      <c r="J219" s="35"/>
      <c r="K219" s="29"/>
      <c r="L219" s="30"/>
      <c r="M219" s="30"/>
      <c r="N219" s="30"/>
      <c r="O219" s="30"/>
      <c r="P219" s="93" t="s">
        <v>73</v>
      </c>
      <c r="Q219" s="93"/>
      <c r="R219" s="94"/>
    </row>
    <row r="220" spans="2:18" ht="18.75" customHeight="1" x14ac:dyDescent="0.5">
      <c r="B220" s="74"/>
      <c r="C220" s="122"/>
      <c r="D220" s="123"/>
      <c r="E220" s="36"/>
      <c r="F220" s="37"/>
      <c r="G220" s="37"/>
      <c r="H220" s="37"/>
      <c r="I220" s="37"/>
      <c r="J220" s="38"/>
      <c r="K220" s="104" t="s">
        <v>51</v>
      </c>
      <c r="L220" s="105"/>
      <c r="M220" s="31"/>
      <c r="N220" s="31"/>
      <c r="O220" s="31"/>
      <c r="P220" s="28"/>
      <c r="Q220" s="28"/>
      <c r="R220" s="32"/>
    </row>
    <row r="221" spans="2:18" ht="19.5" customHeight="1" x14ac:dyDescent="0.5">
      <c r="B221" s="74"/>
      <c r="C221" s="124"/>
      <c r="D221" s="125"/>
      <c r="E221" s="39"/>
      <c r="F221" s="40"/>
      <c r="G221" s="40"/>
      <c r="H221" s="40"/>
      <c r="I221" s="40"/>
      <c r="J221" s="41"/>
      <c r="K221" s="27" t="b">
        <v>0</v>
      </c>
      <c r="L221" s="42" t="s">
        <v>13</v>
      </c>
      <c r="M221" s="42"/>
      <c r="N221" s="42"/>
      <c r="O221" s="42"/>
      <c r="P221" s="42"/>
      <c r="Q221" s="42"/>
      <c r="R221" s="43"/>
    </row>
    <row r="222" spans="2:18" ht="26.25" customHeight="1" x14ac:dyDescent="0.45">
      <c r="B222" s="74"/>
      <c r="C222" s="71" t="s">
        <v>60</v>
      </c>
      <c r="D222" s="55" t="s">
        <v>54</v>
      </c>
      <c r="E222" s="144"/>
      <c r="F222" s="145"/>
      <c r="G222" s="145"/>
      <c r="H222" s="145"/>
      <c r="I222" s="87" t="s">
        <v>53</v>
      </c>
      <c r="J222" s="88"/>
      <c r="K222" s="138" t="s">
        <v>5</v>
      </c>
      <c r="L222" s="82"/>
      <c r="M222" s="139"/>
      <c r="N222" s="140"/>
      <c r="O222" s="140"/>
      <c r="P222" s="140"/>
      <c r="Q222" s="140"/>
      <c r="R222" s="141"/>
    </row>
    <row r="223" spans="2:18" ht="26.25" customHeight="1" x14ac:dyDescent="0.45">
      <c r="B223" s="74"/>
      <c r="C223" s="72"/>
      <c r="D223" s="23" t="s">
        <v>55</v>
      </c>
      <c r="E223" s="146"/>
      <c r="F223" s="147"/>
      <c r="G223" s="147"/>
      <c r="H223" s="147"/>
      <c r="I223" s="87" t="s">
        <v>53</v>
      </c>
      <c r="J223" s="88"/>
      <c r="K223" s="155" t="s">
        <v>14</v>
      </c>
      <c r="L223" s="156"/>
      <c r="M223" s="159"/>
      <c r="N223" s="160"/>
      <c r="O223" s="160"/>
      <c r="P223" s="160"/>
      <c r="Q223" s="160"/>
      <c r="R223" s="161"/>
    </row>
    <row r="224" spans="2:18" ht="26.25" customHeight="1" x14ac:dyDescent="0.45">
      <c r="B224" s="74"/>
      <c r="C224" s="118" t="s">
        <v>6</v>
      </c>
      <c r="D224" s="119"/>
      <c r="E224" s="89"/>
      <c r="F224" s="90"/>
      <c r="G224" s="90"/>
      <c r="H224" s="90"/>
      <c r="I224" s="90"/>
      <c r="J224" s="91"/>
      <c r="K224" s="81"/>
      <c r="L224" s="82"/>
      <c r="M224" s="165"/>
      <c r="N224" s="140"/>
      <c r="O224" s="140"/>
      <c r="P224" s="140"/>
      <c r="Q224" s="140"/>
      <c r="R224" s="141"/>
    </row>
    <row r="225" spans="2:18" ht="22.5" customHeight="1" x14ac:dyDescent="0.45">
      <c r="B225" s="74"/>
      <c r="C225" s="106" t="s">
        <v>15</v>
      </c>
      <c r="D225" s="107"/>
      <c r="E225" s="15"/>
      <c r="F225" s="9"/>
      <c r="G225" s="17"/>
      <c r="H225" s="9"/>
      <c r="I225" s="17"/>
      <c r="J225" s="9"/>
      <c r="K225" s="17"/>
      <c r="L225" s="9"/>
      <c r="M225" s="17"/>
      <c r="N225" s="44" t="s">
        <v>52</v>
      </c>
      <c r="O225" s="92"/>
      <c r="P225" s="92"/>
      <c r="Q225" s="92"/>
      <c r="R225" s="45" t="s">
        <v>20</v>
      </c>
    </row>
    <row r="226" spans="2:18" ht="22.5" customHeight="1" x14ac:dyDescent="0.45">
      <c r="B226" s="74"/>
      <c r="C226" s="108"/>
      <c r="D226" s="109"/>
      <c r="E226" s="16"/>
      <c r="F226" s="14"/>
      <c r="G226" s="18"/>
      <c r="H226" s="14"/>
      <c r="I226" s="18"/>
      <c r="J226" s="14"/>
      <c r="K226" s="148" t="s">
        <v>24</v>
      </c>
      <c r="L226" s="148"/>
      <c r="M226" s="150"/>
      <c r="N226" s="150"/>
      <c r="O226" s="150"/>
      <c r="P226" s="150"/>
      <c r="Q226" s="150"/>
      <c r="R226" s="8" t="s">
        <v>20</v>
      </c>
    </row>
    <row r="227" spans="2:18" ht="30.75" customHeight="1" x14ac:dyDescent="0.45">
      <c r="B227" s="74"/>
      <c r="C227" s="108" t="s">
        <v>25</v>
      </c>
      <c r="D227" s="109"/>
      <c r="E227" s="112"/>
      <c r="F227" s="113"/>
      <c r="G227" s="113"/>
      <c r="H227" s="113"/>
      <c r="I227" s="113"/>
      <c r="J227" s="113"/>
      <c r="K227" s="113"/>
      <c r="L227" s="113"/>
      <c r="M227" s="113"/>
      <c r="N227" s="113"/>
      <c r="O227" s="113"/>
      <c r="P227" s="113"/>
      <c r="Q227" s="113"/>
      <c r="R227" s="114"/>
    </row>
    <row r="228" spans="2:18" ht="22.5" customHeight="1" x14ac:dyDescent="0.45">
      <c r="B228" s="74"/>
      <c r="C228" s="106" t="s">
        <v>26</v>
      </c>
      <c r="D228" s="107"/>
      <c r="E228" s="19"/>
      <c r="F228" s="10"/>
      <c r="G228" s="19"/>
      <c r="H228" s="11"/>
      <c r="I228" s="20"/>
      <c r="J228" s="10"/>
      <c r="K228" s="46" t="s">
        <v>52</v>
      </c>
      <c r="L228" s="47"/>
      <c r="M228" s="48"/>
      <c r="N228" s="47"/>
      <c r="O228" s="49" t="s">
        <v>52</v>
      </c>
      <c r="P228" s="70"/>
      <c r="Q228" s="70"/>
      <c r="R228" s="26" t="s">
        <v>20</v>
      </c>
    </row>
    <row r="229" spans="2:18" ht="22.5" customHeight="1" thickBot="1" x14ac:dyDescent="0.5">
      <c r="B229" s="75"/>
      <c r="C229" s="110"/>
      <c r="D229" s="111"/>
      <c r="E229" s="21"/>
      <c r="F229" s="12"/>
      <c r="G229" s="136" t="s">
        <v>28</v>
      </c>
      <c r="H229" s="136"/>
      <c r="I229" s="136"/>
      <c r="J229" s="136"/>
      <c r="K229" s="136"/>
      <c r="L229" s="21"/>
      <c r="M229" s="50" t="s">
        <v>52</v>
      </c>
      <c r="N229" s="137"/>
      <c r="O229" s="137"/>
      <c r="P229" s="137"/>
      <c r="Q229" s="137"/>
      <c r="R229" s="51" t="s">
        <v>20</v>
      </c>
    </row>
    <row r="230" spans="2:18" x14ac:dyDescent="0.45">
      <c r="B230" s="2"/>
    </row>
    <row r="231" spans="2:18" x14ac:dyDescent="0.45">
      <c r="B231" s="3"/>
    </row>
    <row r="232" spans="2:18" x14ac:dyDescent="0.45">
      <c r="B232" s="4"/>
    </row>
    <row r="233" spans="2:18" x14ac:dyDescent="0.45">
      <c r="B233" s="4"/>
    </row>
    <row r="234" spans="2:18" x14ac:dyDescent="0.45">
      <c r="B234" s="5"/>
    </row>
    <row r="235" spans="2:18" ht="27" customHeight="1" x14ac:dyDescent="0.45">
      <c r="B235" s="149" t="s">
        <v>31</v>
      </c>
      <c r="C235" s="149"/>
      <c r="D235" s="149"/>
      <c r="E235" s="149"/>
      <c r="F235" s="149"/>
      <c r="G235" s="149"/>
      <c r="H235" s="149"/>
      <c r="I235" s="149"/>
      <c r="J235" s="149"/>
      <c r="K235" s="149"/>
      <c r="L235" s="149"/>
      <c r="M235" s="149"/>
      <c r="N235" s="149"/>
      <c r="O235" s="149"/>
      <c r="P235" s="149"/>
      <c r="Q235" s="149"/>
      <c r="R235" s="149"/>
    </row>
    <row r="236" spans="2:18" x14ac:dyDescent="0.45">
      <c r="B236" s="6"/>
    </row>
    <row r="237" spans="2:18" x14ac:dyDescent="0.45">
      <c r="B237" s="7"/>
    </row>
    <row r="238" spans="2:18" x14ac:dyDescent="0.45">
      <c r="B238" s="2"/>
    </row>
    <row r="241" spans="2:18" ht="24" customHeight="1" x14ac:dyDescent="0.45">
      <c r="R241" s="13" t="s">
        <v>0</v>
      </c>
    </row>
    <row r="242" spans="2:18" ht="31.8" x14ac:dyDescent="0.45">
      <c r="B242" s="128" t="s">
        <v>92</v>
      </c>
      <c r="C242" s="128"/>
      <c r="D242" s="128"/>
      <c r="E242" s="128"/>
      <c r="F242" s="128"/>
      <c r="G242" s="128"/>
      <c r="H242" s="128"/>
      <c r="I242" s="128"/>
      <c r="J242" s="128"/>
      <c r="K242" s="128"/>
      <c r="L242" s="128"/>
      <c r="M242" s="128"/>
      <c r="N242" s="128"/>
      <c r="O242" s="128"/>
      <c r="P242" s="128"/>
      <c r="Q242" s="128"/>
      <c r="R242" s="128"/>
    </row>
    <row r="243" spans="2:18" ht="7.5" customHeight="1" thickBot="1" x14ac:dyDescent="0.5">
      <c r="B243" s="129"/>
      <c r="C243" s="129"/>
      <c r="D243" s="129"/>
      <c r="E243" s="129"/>
      <c r="F243" s="129"/>
      <c r="G243" s="129"/>
      <c r="H243" s="129"/>
      <c r="I243" s="129"/>
      <c r="J243" s="129"/>
      <c r="K243" s="129"/>
      <c r="L243" s="129"/>
      <c r="M243" s="129"/>
      <c r="N243" s="129"/>
      <c r="O243" s="129"/>
      <c r="P243" s="129"/>
      <c r="Q243" s="129"/>
      <c r="R243" s="129"/>
    </row>
    <row r="244" spans="2:18" ht="30.6" customHeight="1" x14ac:dyDescent="0.45">
      <c r="B244" s="166" t="s">
        <v>1</v>
      </c>
      <c r="C244" s="167"/>
      <c r="D244" s="168"/>
      <c r="E244" s="67"/>
      <c r="F244" s="68"/>
      <c r="G244" s="68"/>
      <c r="H244" s="68"/>
      <c r="I244" s="68"/>
      <c r="J244" s="69"/>
      <c r="K244" s="171" t="s">
        <v>61</v>
      </c>
      <c r="L244" s="172"/>
      <c r="M244" s="151"/>
      <c r="N244" s="152"/>
      <c r="O244" s="152"/>
      <c r="P244" s="152"/>
      <c r="Q244" s="142" t="s">
        <v>53</v>
      </c>
      <c r="R244" s="143"/>
    </row>
    <row r="245" spans="2:18" ht="15" customHeight="1" x14ac:dyDescent="0.45">
      <c r="B245" s="173" t="s">
        <v>2</v>
      </c>
      <c r="C245" s="178" t="s">
        <v>3</v>
      </c>
      <c r="D245" s="179"/>
      <c r="E245" s="175"/>
      <c r="F245" s="176"/>
      <c r="G245" s="176"/>
      <c r="H245" s="176"/>
      <c r="I245" s="176"/>
      <c r="J245" s="177"/>
      <c r="K245" s="169" t="s">
        <v>32</v>
      </c>
      <c r="L245" s="170"/>
      <c r="M245" s="132"/>
      <c r="N245" s="133"/>
      <c r="O245" s="133"/>
      <c r="P245" s="133"/>
      <c r="Q245" s="133"/>
      <c r="R245" s="134"/>
    </row>
    <row r="246" spans="2:18" ht="30" customHeight="1" x14ac:dyDescent="0.45">
      <c r="B246" s="173"/>
      <c r="C246" s="126" t="s">
        <v>4</v>
      </c>
      <c r="D246" s="127"/>
      <c r="E246" s="99"/>
      <c r="F246" s="100"/>
      <c r="G246" s="100"/>
      <c r="H246" s="100"/>
      <c r="I246" s="130"/>
      <c r="J246" s="131"/>
      <c r="K246" s="81"/>
      <c r="L246" s="82"/>
      <c r="M246" s="99"/>
      <c r="N246" s="100"/>
      <c r="O246" s="100"/>
      <c r="P246" s="100"/>
      <c r="Q246" s="100"/>
      <c r="R246" s="135"/>
    </row>
    <row r="247" spans="2:18" ht="26.25" customHeight="1" x14ac:dyDescent="0.45">
      <c r="B247" s="173"/>
      <c r="C247" s="71" t="s">
        <v>60</v>
      </c>
      <c r="D247" s="55" t="s">
        <v>54</v>
      </c>
      <c r="E247" s="144"/>
      <c r="F247" s="145"/>
      <c r="G247" s="145"/>
      <c r="H247" s="145"/>
      <c r="I247" s="87" t="s">
        <v>53</v>
      </c>
      <c r="J247" s="88"/>
      <c r="K247" s="138" t="s">
        <v>5</v>
      </c>
      <c r="L247" s="82"/>
      <c r="M247" s="139"/>
      <c r="N247" s="140"/>
      <c r="O247" s="140"/>
      <c r="P247" s="140"/>
      <c r="Q247" s="140"/>
      <c r="R247" s="141"/>
    </row>
    <row r="248" spans="2:18" ht="26.25" customHeight="1" x14ac:dyDescent="0.45">
      <c r="B248" s="173"/>
      <c r="C248" s="72"/>
      <c r="D248" s="23" t="s">
        <v>55</v>
      </c>
      <c r="E248" s="146"/>
      <c r="F248" s="147"/>
      <c r="G248" s="147"/>
      <c r="H248" s="147"/>
      <c r="I248" s="87" t="s">
        <v>53</v>
      </c>
      <c r="J248" s="88"/>
      <c r="K248" s="155" t="s">
        <v>7</v>
      </c>
      <c r="L248" s="156"/>
      <c r="M248" s="159"/>
      <c r="N248" s="160"/>
      <c r="O248" s="160"/>
      <c r="P248" s="160"/>
      <c r="Q248" s="160"/>
      <c r="R248" s="161"/>
    </row>
    <row r="249" spans="2:18" ht="26.25" customHeight="1" thickBot="1" x14ac:dyDescent="0.5">
      <c r="B249" s="174"/>
      <c r="C249" s="153" t="s">
        <v>6</v>
      </c>
      <c r="D249" s="154"/>
      <c r="E249" s="115"/>
      <c r="F249" s="116"/>
      <c r="G249" s="116"/>
      <c r="H249" s="116"/>
      <c r="I249" s="116"/>
      <c r="J249" s="117"/>
      <c r="K249" s="157"/>
      <c r="L249" s="158"/>
      <c r="M249" s="162"/>
      <c r="N249" s="163"/>
      <c r="O249" s="163"/>
      <c r="P249" s="163"/>
      <c r="Q249" s="163"/>
      <c r="R249" s="164"/>
    </row>
    <row r="250" spans="2:18" ht="12.75" customHeight="1" thickBot="1" x14ac:dyDescent="0.5"/>
    <row r="251" spans="2:18" ht="12.75" customHeight="1" x14ac:dyDescent="0.45">
      <c r="B251" s="73" t="s">
        <v>84</v>
      </c>
      <c r="C251" s="182" t="s">
        <v>3</v>
      </c>
      <c r="D251" s="183"/>
      <c r="E251" s="76"/>
      <c r="F251" s="77"/>
      <c r="G251" s="77"/>
      <c r="H251" s="77"/>
      <c r="I251" s="77"/>
      <c r="J251" s="78"/>
      <c r="K251" s="79" t="s">
        <v>9</v>
      </c>
      <c r="L251" s="80"/>
      <c r="M251" s="83"/>
      <c r="N251" s="84"/>
      <c r="O251" s="102" t="s">
        <v>10</v>
      </c>
      <c r="P251" s="95" t="s">
        <v>11</v>
      </c>
      <c r="Q251" s="84"/>
      <c r="R251" s="97"/>
    </row>
    <row r="252" spans="2:18" ht="33" customHeight="1" x14ac:dyDescent="0.45">
      <c r="B252" s="74"/>
      <c r="C252" s="126" t="s">
        <v>4</v>
      </c>
      <c r="D252" s="127"/>
      <c r="E252" s="99"/>
      <c r="F252" s="100"/>
      <c r="G252" s="100"/>
      <c r="H252" s="100"/>
      <c r="I252" s="100"/>
      <c r="J252" s="101"/>
      <c r="K252" s="81"/>
      <c r="L252" s="82"/>
      <c r="M252" s="85"/>
      <c r="N252" s="86"/>
      <c r="O252" s="103"/>
      <c r="P252" s="96"/>
      <c r="Q252" s="86"/>
      <c r="R252" s="98"/>
    </row>
    <row r="253" spans="2:18" ht="30" customHeight="1" x14ac:dyDescent="0.45">
      <c r="B253" s="74"/>
      <c r="C253" s="120" t="s">
        <v>12</v>
      </c>
      <c r="D253" s="121"/>
      <c r="E253" s="33"/>
      <c r="F253" s="34"/>
      <c r="G253" s="34"/>
      <c r="H253" s="34"/>
      <c r="I253" s="34"/>
      <c r="J253" s="35"/>
      <c r="K253" s="29"/>
      <c r="L253" s="30"/>
      <c r="M253" s="30"/>
      <c r="N253" s="30"/>
      <c r="O253" s="30"/>
      <c r="P253" s="93" t="s">
        <v>73</v>
      </c>
      <c r="Q253" s="93"/>
      <c r="R253" s="94"/>
    </row>
    <row r="254" spans="2:18" ht="18.75" customHeight="1" x14ac:dyDescent="0.5">
      <c r="B254" s="74"/>
      <c r="C254" s="122"/>
      <c r="D254" s="123"/>
      <c r="E254" s="36"/>
      <c r="F254" s="37"/>
      <c r="G254" s="37"/>
      <c r="H254" s="37"/>
      <c r="I254" s="37"/>
      <c r="J254" s="38"/>
      <c r="K254" s="104" t="s">
        <v>51</v>
      </c>
      <c r="L254" s="105"/>
      <c r="M254" s="31"/>
      <c r="N254" s="31"/>
      <c r="O254" s="31"/>
      <c r="P254" s="28"/>
      <c r="Q254" s="28"/>
      <c r="R254" s="32"/>
    </row>
    <row r="255" spans="2:18" ht="19.5" customHeight="1" x14ac:dyDescent="0.5">
      <c r="B255" s="74"/>
      <c r="C255" s="124"/>
      <c r="D255" s="125"/>
      <c r="E255" s="39"/>
      <c r="F255" s="40"/>
      <c r="G255" s="40"/>
      <c r="H255" s="40"/>
      <c r="I255" s="40"/>
      <c r="J255" s="41"/>
      <c r="K255" s="27" t="b">
        <v>0</v>
      </c>
      <c r="L255" s="42" t="s">
        <v>13</v>
      </c>
      <c r="M255" s="42"/>
      <c r="N255" s="42"/>
      <c r="O255" s="42"/>
      <c r="P255" s="42"/>
      <c r="Q255" s="42"/>
      <c r="R255" s="43"/>
    </row>
    <row r="256" spans="2:18" ht="26.25" customHeight="1" x14ac:dyDescent="0.45">
      <c r="B256" s="74"/>
      <c r="C256" s="71" t="s">
        <v>60</v>
      </c>
      <c r="D256" s="55" t="s">
        <v>54</v>
      </c>
      <c r="E256" s="144"/>
      <c r="F256" s="145"/>
      <c r="G256" s="145"/>
      <c r="H256" s="145"/>
      <c r="I256" s="87" t="s">
        <v>53</v>
      </c>
      <c r="J256" s="88"/>
      <c r="K256" s="138" t="s">
        <v>5</v>
      </c>
      <c r="L256" s="82"/>
      <c r="M256" s="139"/>
      <c r="N256" s="140"/>
      <c r="O256" s="140"/>
      <c r="P256" s="140"/>
      <c r="Q256" s="140"/>
      <c r="R256" s="141"/>
    </row>
    <row r="257" spans="2:18" ht="26.25" customHeight="1" x14ac:dyDescent="0.45">
      <c r="B257" s="74"/>
      <c r="C257" s="72"/>
      <c r="D257" s="23" t="s">
        <v>55</v>
      </c>
      <c r="E257" s="146"/>
      <c r="F257" s="147"/>
      <c r="G257" s="147"/>
      <c r="H257" s="147"/>
      <c r="I257" s="87" t="s">
        <v>53</v>
      </c>
      <c r="J257" s="88"/>
      <c r="K257" s="155" t="s">
        <v>14</v>
      </c>
      <c r="L257" s="156"/>
      <c r="M257" s="159"/>
      <c r="N257" s="160"/>
      <c r="O257" s="160"/>
      <c r="P257" s="160"/>
      <c r="Q257" s="160"/>
      <c r="R257" s="161"/>
    </row>
    <row r="258" spans="2:18" ht="26.25" customHeight="1" x14ac:dyDescent="0.45">
      <c r="B258" s="74"/>
      <c r="C258" s="118" t="s">
        <v>6</v>
      </c>
      <c r="D258" s="119"/>
      <c r="E258" s="89"/>
      <c r="F258" s="90"/>
      <c r="G258" s="90"/>
      <c r="H258" s="90"/>
      <c r="I258" s="90"/>
      <c r="J258" s="91"/>
      <c r="K258" s="81"/>
      <c r="L258" s="82"/>
      <c r="M258" s="165"/>
      <c r="N258" s="140"/>
      <c r="O258" s="140"/>
      <c r="P258" s="140"/>
      <c r="Q258" s="140"/>
      <c r="R258" s="141"/>
    </row>
    <row r="259" spans="2:18" ht="22.5" customHeight="1" x14ac:dyDescent="0.45">
      <c r="B259" s="74"/>
      <c r="C259" s="106" t="s">
        <v>15</v>
      </c>
      <c r="D259" s="107"/>
      <c r="E259" s="15"/>
      <c r="F259" s="9"/>
      <c r="G259" s="17"/>
      <c r="H259" s="9"/>
      <c r="I259" s="17"/>
      <c r="J259" s="9"/>
      <c r="K259" s="17"/>
      <c r="L259" s="9"/>
      <c r="M259" s="17"/>
      <c r="N259" s="44" t="s">
        <v>52</v>
      </c>
      <c r="O259" s="92"/>
      <c r="P259" s="92"/>
      <c r="Q259" s="92"/>
      <c r="R259" s="45" t="s">
        <v>20</v>
      </c>
    </row>
    <row r="260" spans="2:18" ht="22.5" customHeight="1" x14ac:dyDescent="0.45">
      <c r="B260" s="74"/>
      <c r="C260" s="108"/>
      <c r="D260" s="109"/>
      <c r="E260" s="16"/>
      <c r="F260" s="14"/>
      <c r="G260" s="18"/>
      <c r="H260" s="14"/>
      <c r="I260" s="18"/>
      <c r="J260" s="14"/>
      <c r="K260" s="148" t="s">
        <v>24</v>
      </c>
      <c r="L260" s="148"/>
      <c r="M260" s="150"/>
      <c r="N260" s="150"/>
      <c r="O260" s="150"/>
      <c r="P260" s="150"/>
      <c r="Q260" s="150"/>
      <c r="R260" s="8" t="s">
        <v>20</v>
      </c>
    </row>
    <row r="261" spans="2:18" ht="30.75" customHeight="1" x14ac:dyDescent="0.45">
      <c r="B261" s="74"/>
      <c r="C261" s="108" t="s">
        <v>25</v>
      </c>
      <c r="D261" s="109"/>
      <c r="E261" s="112"/>
      <c r="F261" s="113"/>
      <c r="G261" s="113"/>
      <c r="H261" s="113"/>
      <c r="I261" s="113"/>
      <c r="J261" s="113"/>
      <c r="K261" s="113"/>
      <c r="L261" s="113"/>
      <c r="M261" s="113"/>
      <c r="N261" s="113"/>
      <c r="O261" s="113"/>
      <c r="P261" s="113"/>
      <c r="Q261" s="113"/>
      <c r="R261" s="114"/>
    </row>
    <row r="262" spans="2:18" ht="22.5" customHeight="1" x14ac:dyDescent="0.45">
      <c r="B262" s="74"/>
      <c r="C262" s="106" t="s">
        <v>26</v>
      </c>
      <c r="D262" s="107"/>
      <c r="E262" s="19"/>
      <c r="F262" s="10"/>
      <c r="G262" s="19"/>
      <c r="H262" s="11"/>
      <c r="I262" s="20"/>
      <c r="J262" s="10"/>
      <c r="K262" s="46" t="s">
        <v>52</v>
      </c>
      <c r="L262" s="47"/>
      <c r="M262" s="48"/>
      <c r="N262" s="47"/>
      <c r="O262" s="49" t="s">
        <v>52</v>
      </c>
      <c r="P262" s="70"/>
      <c r="Q262" s="70"/>
      <c r="R262" s="26" t="s">
        <v>20</v>
      </c>
    </row>
    <row r="263" spans="2:18" ht="22.5" customHeight="1" thickBot="1" x14ac:dyDescent="0.5">
      <c r="B263" s="75"/>
      <c r="C263" s="110"/>
      <c r="D263" s="111"/>
      <c r="E263" s="21" t="s">
        <v>72</v>
      </c>
      <c r="F263" s="12"/>
      <c r="G263" s="136" t="s">
        <v>28</v>
      </c>
      <c r="H263" s="136"/>
      <c r="I263" s="136"/>
      <c r="J263" s="136"/>
      <c r="K263" s="136"/>
      <c r="L263" s="21"/>
      <c r="M263" s="50" t="s">
        <v>52</v>
      </c>
      <c r="N263" s="137"/>
      <c r="O263" s="137"/>
      <c r="P263" s="137"/>
      <c r="Q263" s="137"/>
      <c r="R263" s="51" t="s">
        <v>20</v>
      </c>
    </row>
    <row r="264" spans="2:18" ht="12.75" customHeight="1" x14ac:dyDescent="0.45">
      <c r="B264" s="73" t="s">
        <v>85</v>
      </c>
      <c r="C264" s="182" t="s">
        <v>3</v>
      </c>
      <c r="D264" s="183"/>
      <c r="E264" s="76"/>
      <c r="F264" s="77"/>
      <c r="G264" s="77"/>
      <c r="H264" s="77"/>
      <c r="I264" s="77"/>
      <c r="J264" s="78"/>
      <c r="K264" s="79" t="s">
        <v>9</v>
      </c>
      <c r="L264" s="80"/>
      <c r="M264" s="83"/>
      <c r="N264" s="84"/>
      <c r="O264" s="102" t="s">
        <v>10</v>
      </c>
      <c r="P264" s="95" t="s">
        <v>11</v>
      </c>
      <c r="Q264" s="84"/>
      <c r="R264" s="97"/>
    </row>
    <row r="265" spans="2:18" ht="33" customHeight="1" x14ac:dyDescent="0.45">
      <c r="B265" s="74"/>
      <c r="C265" s="126" t="s">
        <v>4</v>
      </c>
      <c r="D265" s="127"/>
      <c r="E265" s="99"/>
      <c r="F265" s="100"/>
      <c r="G265" s="100"/>
      <c r="H265" s="100"/>
      <c r="I265" s="100"/>
      <c r="J265" s="101"/>
      <c r="K265" s="81"/>
      <c r="L265" s="82"/>
      <c r="M265" s="85"/>
      <c r="N265" s="86"/>
      <c r="O265" s="103"/>
      <c r="P265" s="96"/>
      <c r="Q265" s="86"/>
      <c r="R265" s="98"/>
    </row>
    <row r="266" spans="2:18" ht="30" customHeight="1" x14ac:dyDescent="0.45">
      <c r="B266" s="74"/>
      <c r="C266" s="120" t="s">
        <v>12</v>
      </c>
      <c r="D266" s="121"/>
      <c r="E266" s="33"/>
      <c r="F266" s="34"/>
      <c r="G266" s="34"/>
      <c r="H266" s="34"/>
      <c r="I266" s="34"/>
      <c r="J266" s="35"/>
      <c r="K266" s="29"/>
      <c r="L266" s="30"/>
      <c r="M266" s="30"/>
      <c r="N266" s="30"/>
      <c r="O266" s="30"/>
      <c r="P266" s="93" t="s">
        <v>73</v>
      </c>
      <c r="Q266" s="93"/>
      <c r="R266" s="94"/>
    </row>
    <row r="267" spans="2:18" ht="18.75" customHeight="1" x14ac:dyDescent="0.5">
      <c r="B267" s="74"/>
      <c r="C267" s="122"/>
      <c r="D267" s="123"/>
      <c r="E267" s="36"/>
      <c r="F267" s="37"/>
      <c r="G267" s="37"/>
      <c r="H267" s="37"/>
      <c r="I267" s="37"/>
      <c r="J267" s="38"/>
      <c r="K267" s="104" t="s">
        <v>51</v>
      </c>
      <c r="L267" s="105"/>
      <c r="M267" s="31"/>
      <c r="N267" s="31"/>
      <c r="O267" s="31"/>
      <c r="P267" s="28"/>
      <c r="Q267" s="28"/>
      <c r="R267" s="32"/>
    </row>
    <row r="268" spans="2:18" ht="19.5" customHeight="1" x14ac:dyDescent="0.5">
      <c r="B268" s="74"/>
      <c r="C268" s="124"/>
      <c r="D268" s="125"/>
      <c r="E268" s="39"/>
      <c r="F268" s="40"/>
      <c r="G268" s="40"/>
      <c r="H268" s="40"/>
      <c r="I268" s="40"/>
      <c r="J268" s="41"/>
      <c r="K268" s="27" t="b">
        <v>0</v>
      </c>
      <c r="L268" s="42" t="s">
        <v>13</v>
      </c>
      <c r="M268" s="42"/>
      <c r="N268" s="42"/>
      <c r="O268" s="42"/>
      <c r="P268" s="42"/>
      <c r="Q268" s="42"/>
      <c r="R268" s="43"/>
    </row>
    <row r="269" spans="2:18" ht="26.25" customHeight="1" x14ac:dyDescent="0.45">
      <c r="B269" s="74"/>
      <c r="C269" s="71" t="s">
        <v>60</v>
      </c>
      <c r="D269" s="55" t="s">
        <v>54</v>
      </c>
      <c r="E269" s="144"/>
      <c r="F269" s="145"/>
      <c r="G269" s="145"/>
      <c r="H269" s="145"/>
      <c r="I269" s="87" t="s">
        <v>53</v>
      </c>
      <c r="J269" s="88"/>
      <c r="K269" s="138" t="s">
        <v>5</v>
      </c>
      <c r="L269" s="82"/>
      <c r="M269" s="139"/>
      <c r="N269" s="140"/>
      <c r="O269" s="140"/>
      <c r="P269" s="140"/>
      <c r="Q269" s="140"/>
      <c r="R269" s="141"/>
    </row>
    <row r="270" spans="2:18" ht="26.25" customHeight="1" x14ac:dyDescent="0.45">
      <c r="B270" s="74"/>
      <c r="C270" s="72"/>
      <c r="D270" s="23" t="s">
        <v>55</v>
      </c>
      <c r="E270" s="146"/>
      <c r="F270" s="147"/>
      <c r="G270" s="147"/>
      <c r="H270" s="147"/>
      <c r="I270" s="87" t="s">
        <v>53</v>
      </c>
      <c r="J270" s="88"/>
      <c r="K270" s="155" t="s">
        <v>14</v>
      </c>
      <c r="L270" s="156"/>
      <c r="M270" s="159"/>
      <c r="N270" s="160"/>
      <c r="O270" s="160"/>
      <c r="P270" s="160"/>
      <c r="Q270" s="160"/>
      <c r="R270" s="161"/>
    </row>
    <row r="271" spans="2:18" ht="26.25" customHeight="1" x14ac:dyDescent="0.45">
      <c r="B271" s="74"/>
      <c r="C271" s="118" t="s">
        <v>6</v>
      </c>
      <c r="D271" s="119"/>
      <c r="E271" s="89"/>
      <c r="F271" s="90"/>
      <c r="G271" s="90"/>
      <c r="H271" s="90"/>
      <c r="I271" s="90"/>
      <c r="J271" s="91"/>
      <c r="K271" s="81"/>
      <c r="L271" s="82"/>
      <c r="M271" s="165"/>
      <c r="N271" s="140"/>
      <c r="O271" s="140"/>
      <c r="P271" s="140"/>
      <c r="Q271" s="140"/>
      <c r="R271" s="141"/>
    </row>
    <row r="272" spans="2:18" ht="22.5" customHeight="1" x14ac:dyDescent="0.45">
      <c r="B272" s="74"/>
      <c r="C272" s="106" t="s">
        <v>15</v>
      </c>
      <c r="D272" s="107"/>
      <c r="E272" s="15"/>
      <c r="F272" s="9"/>
      <c r="G272" s="17"/>
      <c r="H272" s="9"/>
      <c r="I272" s="17"/>
      <c r="J272" s="9"/>
      <c r="K272" s="17"/>
      <c r="L272" s="9"/>
      <c r="M272" s="17"/>
      <c r="N272" s="44" t="s">
        <v>52</v>
      </c>
      <c r="O272" s="92"/>
      <c r="P272" s="92"/>
      <c r="Q272" s="92"/>
      <c r="R272" s="45" t="s">
        <v>20</v>
      </c>
    </row>
    <row r="273" spans="2:18" ht="22.5" customHeight="1" x14ac:dyDescent="0.45">
      <c r="B273" s="74"/>
      <c r="C273" s="184"/>
      <c r="D273" s="185"/>
      <c r="E273" s="16"/>
      <c r="F273" s="14"/>
      <c r="G273" s="18"/>
      <c r="H273" s="14"/>
      <c r="I273" s="18"/>
      <c r="J273" s="14"/>
      <c r="K273" s="148" t="s">
        <v>24</v>
      </c>
      <c r="L273" s="148"/>
      <c r="M273" s="150"/>
      <c r="N273" s="150"/>
      <c r="O273" s="150"/>
      <c r="P273" s="150"/>
      <c r="Q273" s="150"/>
      <c r="R273" s="8" t="s">
        <v>20</v>
      </c>
    </row>
    <row r="274" spans="2:18" ht="30.75" customHeight="1" x14ac:dyDescent="0.45">
      <c r="B274" s="74"/>
      <c r="C274" s="108" t="s">
        <v>25</v>
      </c>
      <c r="D274" s="109"/>
      <c r="E274" s="112"/>
      <c r="F274" s="113"/>
      <c r="G274" s="113"/>
      <c r="H274" s="113"/>
      <c r="I274" s="113"/>
      <c r="J274" s="113"/>
      <c r="K274" s="113"/>
      <c r="L274" s="113"/>
      <c r="M274" s="113"/>
      <c r="N274" s="113"/>
      <c r="O274" s="113"/>
      <c r="P274" s="113"/>
      <c r="Q274" s="113"/>
      <c r="R274" s="114"/>
    </row>
    <row r="275" spans="2:18" ht="22.5" customHeight="1" x14ac:dyDescent="0.45">
      <c r="B275" s="74"/>
      <c r="C275" s="106" t="s">
        <v>26</v>
      </c>
      <c r="D275" s="107"/>
      <c r="E275" s="19"/>
      <c r="F275" s="10"/>
      <c r="G275" s="19"/>
      <c r="H275" s="11"/>
      <c r="I275" s="20"/>
      <c r="J275" s="10"/>
      <c r="K275" s="46" t="s">
        <v>52</v>
      </c>
      <c r="L275" s="47"/>
      <c r="M275" s="48"/>
      <c r="N275" s="47"/>
      <c r="O275" s="49" t="s">
        <v>52</v>
      </c>
      <c r="P275" s="70"/>
      <c r="Q275" s="70"/>
      <c r="R275" s="26" t="s">
        <v>20</v>
      </c>
    </row>
    <row r="276" spans="2:18" ht="22.5" customHeight="1" thickBot="1" x14ac:dyDescent="0.5">
      <c r="B276" s="75"/>
      <c r="C276" s="110"/>
      <c r="D276" s="111"/>
      <c r="E276" s="21"/>
      <c r="F276" s="12"/>
      <c r="G276" s="136" t="s">
        <v>28</v>
      </c>
      <c r="H276" s="136"/>
      <c r="I276" s="136"/>
      <c r="J276" s="136"/>
      <c r="K276" s="136"/>
      <c r="L276" s="21"/>
      <c r="M276" s="50" t="s">
        <v>52</v>
      </c>
      <c r="N276" s="137"/>
      <c r="O276" s="137"/>
      <c r="P276" s="137"/>
      <c r="Q276" s="137"/>
      <c r="R276" s="51" t="s">
        <v>20</v>
      </c>
    </row>
    <row r="277" spans="2:18" ht="12.75" customHeight="1" x14ac:dyDescent="0.45">
      <c r="B277" s="73" t="s">
        <v>86</v>
      </c>
      <c r="C277" s="182" t="s">
        <v>3</v>
      </c>
      <c r="D277" s="183"/>
      <c r="E277" s="76"/>
      <c r="F277" s="77"/>
      <c r="G277" s="77"/>
      <c r="H277" s="77"/>
      <c r="I277" s="77"/>
      <c r="J277" s="78"/>
      <c r="K277" s="79" t="s">
        <v>9</v>
      </c>
      <c r="L277" s="80"/>
      <c r="M277" s="83"/>
      <c r="N277" s="84"/>
      <c r="O277" s="102" t="s">
        <v>10</v>
      </c>
      <c r="P277" s="95" t="s">
        <v>11</v>
      </c>
      <c r="Q277" s="84"/>
      <c r="R277" s="97"/>
    </row>
    <row r="278" spans="2:18" ht="33" customHeight="1" x14ac:dyDescent="0.45">
      <c r="B278" s="74"/>
      <c r="C278" s="126" t="s">
        <v>4</v>
      </c>
      <c r="D278" s="127"/>
      <c r="E278" s="99"/>
      <c r="F278" s="100"/>
      <c r="G278" s="100"/>
      <c r="H278" s="100"/>
      <c r="I278" s="100"/>
      <c r="J278" s="101"/>
      <c r="K278" s="81"/>
      <c r="L278" s="82"/>
      <c r="M278" s="85"/>
      <c r="N278" s="86"/>
      <c r="O278" s="103"/>
      <c r="P278" s="96"/>
      <c r="Q278" s="86"/>
      <c r="R278" s="98"/>
    </row>
    <row r="279" spans="2:18" ht="30" customHeight="1" x14ac:dyDescent="0.45">
      <c r="B279" s="74"/>
      <c r="C279" s="120" t="s">
        <v>12</v>
      </c>
      <c r="D279" s="121"/>
      <c r="E279" s="33"/>
      <c r="F279" s="34"/>
      <c r="G279" s="34"/>
      <c r="H279" s="34"/>
      <c r="I279" s="34"/>
      <c r="J279" s="35"/>
      <c r="K279" s="29"/>
      <c r="L279" s="30"/>
      <c r="M279" s="30"/>
      <c r="N279" s="30"/>
      <c r="O279" s="30"/>
      <c r="P279" s="93" t="s">
        <v>73</v>
      </c>
      <c r="Q279" s="93"/>
      <c r="R279" s="94"/>
    </row>
    <row r="280" spans="2:18" ht="18.75" customHeight="1" x14ac:dyDescent="0.5">
      <c r="B280" s="74"/>
      <c r="C280" s="122"/>
      <c r="D280" s="123"/>
      <c r="E280" s="36"/>
      <c r="F280" s="37"/>
      <c r="G280" s="37"/>
      <c r="H280" s="37"/>
      <c r="I280" s="37"/>
      <c r="J280" s="38"/>
      <c r="K280" s="104" t="s">
        <v>51</v>
      </c>
      <c r="L280" s="105"/>
      <c r="M280" s="31"/>
      <c r="N280" s="31"/>
      <c r="O280" s="31"/>
      <c r="P280" s="28"/>
      <c r="Q280" s="28"/>
      <c r="R280" s="32"/>
    </row>
    <row r="281" spans="2:18" ht="19.5" customHeight="1" x14ac:dyDescent="0.5">
      <c r="B281" s="74"/>
      <c r="C281" s="124"/>
      <c r="D281" s="125"/>
      <c r="E281" s="39"/>
      <c r="F281" s="40"/>
      <c r="G281" s="40"/>
      <c r="H281" s="40"/>
      <c r="I281" s="40"/>
      <c r="J281" s="41"/>
      <c r="K281" s="27" t="b">
        <v>0</v>
      </c>
      <c r="L281" s="42" t="s">
        <v>13</v>
      </c>
      <c r="M281" s="42"/>
      <c r="N281" s="42"/>
      <c r="O281" s="42"/>
      <c r="P281" s="42"/>
      <c r="Q281" s="42"/>
      <c r="R281" s="43"/>
    </row>
    <row r="282" spans="2:18" ht="26.25" customHeight="1" x14ac:dyDescent="0.45">
      <c r="B282" s="74"/>
      <c r="C282" s="71" t="s">
        <v>60</v>
      </c>
      <c r="D282" s="55" t="s">
        <v>54</v>
      </c>
      <c r="E282" s="144"/>
      <c r="F282" s="145"/>
      <c r="G282" s="145"/>
      <c r="H282" s="145"/>
      <c r="I282" s="87" t="s">
        <v>53</v>
      </c>
      <c r="J282" s="88"/>
      <c r="K282" s="138" t="s">
        <v>5</v>
      </c>
      <c r="L282" s="82"/>
      <c r="M282" s="139"/>
      <c r="N282" s="140"/>
      <c r="O282" s="140"/>
      <c r="P282" s="140"/>
      <c r="Q282" s="140"/>
      <c r="R282" s="141"/>
    </row>
    <row r="283" spans="2:18" ht="26.25" customHeight="1" x14ac:dyDescent="0.45">
      <c r="B283" s="74"/>
      <c r="C283" s="72"/>
      <c r="D283" s="23" t="s">
        <v>55</v>
      </c>
      <c r="E283" s="146"/>
      <c r="F283" s="147"/>
      <c r="G283" s="147"/>
      <c r="H283" s="147"/>
      <c r="I283" s="87" t="s">
        <v>53</v>
      </c>
      <c r="J283" s="88"/>
      <c r="K283" s="155" t="s">
        <v>14</v>
      </c>
      <c r="L283" s="156"/>
      <c r="M283" s="159"/>
      <c r="N283" s="160"/>
      <c r="O283" s="160"/>
      <c r="P283" s="160"/>
      <c r="Q283" s="160"/>
      <c r="R283" s="161"/>
    </row>
    <row r="284" spans="2:18" ht="26.25" customHeight="1" x14ac:dyDescent="0.45">
      <c r="B284" s="74"/>
      <c r="C284" s="118" t="s">
        <v>6</v>
      </c>
      <c r="D284" s="119"/>
      <c r="E284" s="89"/>
      <c r="F284" s="90"/>
      <c r="G284" s="90"/>
      <c r="H284" s="90"/>
      <c r="I284" s="90"/>
      <c r="J284" s="91"/>
      <c r="K284" s="81"/>
      <c r="L284" s="82"/>
      <c r="M284" s="165"/>
      <c r="N284" s="140"/>
      <c r="O284" s="140"/>
      <c r="P284" s="140"/>
      <c r="Q284" s="140"/>
      <c r="R284" s="141"/>
    </row>
    <row r="285" spans="2:18" ht="22.5" customHeight="1" x14ac:dyDescent="0.45">
      <c r="B285" s="74"/>
      <c r="C285" s="106" t="s">
        <v>15</v>
      </c>
      <c r="D285" s="107"/>
      <c r="E285" s="15"/>
      <c r="F285" s="9"/>
      <c r="G285" s="17"/>
      <c r="H285" s="9"/>
      <c r="I285" s="17"/>
      <c r="J285" s="9"/>
      <c r="K285" s="17"/>
      <c r="L285" s="9"/>
      <c r="M285" s="17"/>
      <c r="N285" s="44" t="s">
        <v>52</v>
      </c>
      <c r="O285" s="92"/>
      <c r="P285" s="92"/>
      <c r="Q285" s="92"/>
      <c r="R285" s="45" t="s">
        <v>20</v>
      </c>
    </row>
    <row r="286" spans="2:18" ht="22.5" customHeight="1" x14ac:dyDescent="0.45">
      <c r="B286" s="74"/>
      <c r="C286" s="108"/>
      <c r="D286" s="109"/>
      <c r="E286" s="16"/>
      <c r="F286" s="14"/>
      <c r="G286" s="18"/>
      <c r="H286" s="14"/>
      <c r="I286" s="18"/>
      <c r="J286" s="14"/>
      <c r="K286" s="148" t="s">
        <v>24</v>
      </c>
      <c r="L286" s="148"/>
      <c r="M286" s="150"/>
      <c r="N286" s="150"/>
      <c r="O286" s="150"/>
      <c r="P286" s="150"/>
      <c r="Q286" s="150"/>
      <c r="R286" s="8" t="s">
        <v>20</v>
      </c>
    </row>
    <row r="287" spans="2:18" ht="30.75" customHeight="1" x14ac:dyDescent="0.45">
      <c r="B287" s="74"/>
      <c r="C287" s="108" t="s">
        <v>25</v>
      </c>
      <c r="D287" s="109"/>
      <c r="E287" s="112"/>
      <c r="F287" s="113"/>
      <c r="G287" s="113"/>
      <c r="H287" s="113"/>
      <c r="I287" s="113"/>
      <c r="J287" s="113"/>
      <c r="K287" s="113"/>
      <c r="L287" s="113"/>
      <c r="M287" s="113"/>
      <c r="N287" s="113"/>
      <c r="O287" s="113"/>
      <c r="P287" s="113"/>
      <c r="Q287" s="113"/>
      <c r="R287" s="114"/>
    </row>
    <row r="288" spans="2:18" ht="22.5" customHeight="1" x14ac:dyDescent="0.45">
      <c r="B288" s="74"/>
      <c r="C288" s="106" t="s">
        <v>26</v>
      </c>
      <c r="D288" s="107"/>
      <c r="E288" s="19"/>
      <c r="F288" s="10"/>
      <c r="G288" s="19"/>
      <c r="H288" s="11"/>
      <c r="I288" s="20"/>
      <c r="J288" s="10"/>
      <c r="K288" s="46" t="s">
        <v>52</v>
      </c>
      <c r="L288" s="47"/>
      <c r="M288" s="48"/>
      <c r="N288" s="47"/>
      <c r="O288" s="49" t="s">
        <v>52</v>
      </c>
      <c r="P288" s="70"/>
      <c r="Q288" s="70"/>
      <c r="R288" s="26" t="s">
        <v>20</v>
      </c>
    </row>
    <row r="289" spans="2:18" ht="22.5" customHeight="1" thickBot="1" x14ac:dyDescent="0.5">
      <c r="B289" s="75"/>
      <c r="C289" s="110"/>
      <c r="D289" s="111"/>
      <c r="E289" s="21"/>
      <c r="F289" s="12"/>
      <c r="G289" s="136" t="s">
        <v>28</v>
      </c>
      <c r="H289" s="136"/>
      <c r="I289" s="136"/>
      <c r="J289" s="136"/>
      <c r="K289" s="136"/>
      <c r="L289" s="21"/>
      <c r="M289" s="50" t="s">
        <v>52</v>
      </c>
      <c r="N289" s="137"/>
      <c r="O289" s="137"/>
      <c r="P289" s="137"/>
      <c r="Q289" s="137"/>
      <c r="R289" s="51" t="s">
        <v>20</v>
      </c>
    </row>
    <row r="290" spans="2:18" x14ac:dyDescent="0.45">
      <c r="B290" s="2"/>
    </row>
    <row r="291" spans="2:18" x14ac:dyDescent="0.45">
      <c r="B291" s="3"/>
    </row>
    <row r="292" spans="2:18" x14ac:dyDescent="0.45">
      <c r="B292" s="4"/>
    </row>
    <row r="293" spans="2:18" x14ac:dyDescent="0.45">
      <c r="B293" s="4"/>
    </row>
    <row r="294" spans="2:18" x14ac:dyDescent="0.45">
      <c r="B294" s="5"/>
    </row>
    <row r="295" spans="2:18" ht="27" customHeight="1" x14ac:dyDescent="0.45">
      <c r="B295" s="149" t="s">
        <v>31</v>
      </c>
      <c r="C295" s="149"/>
      <c r="D295" s="149"/>
      <c r="E295" s="149"/>
      <c r="F295" s="149"/>
      <c r="G295" s="149"/>
      <c r="H295" s="149"/>
      <c r="I295" s="149"/>
      <c r="J295" s="149"/>
      <c r="K295" s="149"/>
      <c r="L295" s="149"/>
      <c r="M295" s="149"/>
      <c r="N295" s="149"/>
      <c r="O295" s="149"/>
      <c r="P295" s="149"/>
      <c r="Q295" s="149"/>
      <c r="R295" s="149"/>
    </row>
    <row r="296" spans="2:18" x14ac:dyDescent="0.45">
      <c r="B296" s="6"/>
    </row>
    <row r="297" spans="2:18" x14ac:dyDescent="0.45">
      <c r="B297" s="7"/>
    </row>
    <row r="298" spans="2:18" x14ac:dyDescent="0.45">
      <c r="B298" s="2"/>
    </row>
  </sheetData>
  <sheetProtection selectLockedCells="1"/>
  <mergeCells count="640">
    <mergeCell ref="B295:R295"/>
    <mergeCell ref="C285:D286"/>
    <mergeCell ref="O285:Q285"/>
    <mergeCell ref="K286:L286"/>
    <mergeCell ref="M286:Q286"/>
    <mergeCell ref="C287:D287"/>
    <mergeCell ref="E287:R287"/>
    <mergeCell ref="C288:D289"/>
    <mergeCell ref="P288:Q288"/>
    <mergeCell ref="G289:K289"/>
    <mergeCell ref="N289:Q289"/>
    <mergeCell ref="B277:B289"/>
    <mergeCell ref="C277:D277"/>
    <mergeCell ref="E277:J277"/>
    <mergeCell ref="K277:L278"/>
    <mergeCell ref="M277:N278"/>
    <mergeCell ref="O277:O278"/>
    <mergeCell ref="P277:P278"/>
    <mergeCell ref="Q277:R278"/>
    <mergeCell ref="C278:D278"/>
    <mergeCell ref="E278:J278"/>
    <mergeCell ref="C279:D281"/>
    <mergeCell ref="P279:R279"/>
    <mergeCell ref="K280:L280"/>
    <mergeCell ref="C282:C283"/>
    <mergeCell ref="E282:H282"/>
    <mergeCell ref="I282:J282"/>
    <mergeCell ref="K282:L282"/>
    <mergeCell ref="M282:R282"/>
    <mergeCell ref="E283:H283"/>
    <mergeCell ref="I283:J283"/>
    <mergeCell ref="K283:L284"/>
    <mergeCell ref="M283:R284"/>
    <mergeCell ref="C284:D284"/>
    <mergeCell ref="E284:J284"/>
    <mergeCell ref="C272:D273"/>
    <mergeCell ref="O272:Q272"/>
    <mergeCell ref="K273:L273"/>
    <mergeCell ref="M273:Q273"/>
    <mergeCell ref="C274:D274"/>
    <mergeCell ref="E274:R274"/>
    <mergeCell ref="C275:D276"/>
    <mergeCell ref="P275:Q275"/>
    <mergeCell ref="G276:K276"/>
    <mergeCell ref="N276:Q276"/>
    <mergeCell ref="B264:B276"/>
    <mergeCell ref="C264:D264"/>
    <mergeCell ref="E264:J264"/>
    <mergeCell ref="K264:L265"/>
    <mergeCell ref="M264:N265"/>
    <mergeCell ref="O264:O265"/>
    <mergeCell ref="P264:P265"/>
    <mergeCell ref="Q264:R265"/>
    <mergeCell ref="C265:D265"/>
    <mergeCell ref="E265:J265"/>
    <mergeCell ref="C266:D268"/>
    <mergeCell ref="P266:R266"/>
    <mergeCell ref="K267:L267"/>
    <mergeCell ref="C269:C270"/>
    <mergeCell ref="E269:H269"/>
    <mergeCell ref="I269:J269"/>
    <mergeCell ref="K269:L269"/>
    <mergeCell ref="M269:R269"/>
    <mergeCell ref="E270:H270"/>
    <mergeCell ref="I270:J270"/>
    <mergeCell ref="K270:L271"/>
    <mergeCell ref="M270:R271"/>
    <mergeCell ref="C271:D271"/>
    <mergeCell ref="E271:J271"/>
    <mergeCell ref="K254:L254"/>
    <mergeCell ref="C256:C257"/>
    <mergeCell ref="E256:H256"/>
    <mergeCell ref="I256:J256"/>
    <mergeCell ref="K256:L256"/>
    <mergeCell ref="M256:R256"/>
    <mergeCell ref="E257:H257"/>
    <mergeCell ref="I257:J257"/>
    <mergeCell ref="K257:L258"/>
    <mergeCell ref="M257:R258"/>
    <mergeCell ref="C258:D258"/>
    <mergeCell ref="E258:J258"/>
    <mergeCell ref="C249:D249"/>
    <mergeCell ref="E249:J249"/>
    <mergeCell ref="B251:B263"/>
    <mergeCell ref="C251:D251"/>
    <mergeCell ref="E251:J251"/>
    <mergeCell ref="K251:L252"/>
    <mergeCell ref="M251:N252"/>
    <mergeCell ref="O251:O252"/>
    <mergeCell ref="P251:P252"/>
    <mergeCell ref="C259:D260"/>
    <mergeCell ref="O259:Q259"/>
    <mergeCell ref="K260:L260"/>
    <mergeCell ref="M260:Q260"/>
    <mergeCell ref="C261:D261"/>
    <mergeCell ref="E261:R261"/>
    <mergeCell ref="C262:D263"/>
    <mergeCell ref="P262:Q262"/>
    <mergeCell ref="G263:K263"/>
    <mergeCell ref="N263:Q263"/>
    <mergeCell ref="Q251:R252"/>
    <mergeCell ref="C252:D252"/>
    <mergeCell ref="E252:J252"/>
    <mergeCell ref="C253:D255"/>
    <mergeCell ref="P253:R253"/>
    <mergeCell ref="B235:R235"/>
    <mergeCell ref="B242:R242"/>
    <mergeCell ref="B243:R243"/>
    <mergeCell ref="B244:D244"/>
    <mergeCell ref="E244:J244"/>
    <mergeCell ref="K244:L244"/>
    <mergeCell ref="M244:P244"/>
    <mergeCell ref="Q244:R244"/>
    <mergeCell ref="B245:B249"/>
    <mergeCell ref="C245:D245"/>
    <mergeCell ref="E245:J245"/>
    <mergeCell ref="K245:L246"/>
    <mergeCell ref="M245:R246"/>
    <mergeCell ref="C246:D246"/>
    <mergeCell ref="E246:J246"/>
    <mergeCell ref="C247:C248"/>
    <mergeCell ref="E247:H247"/>
    <mergeCell ref="I247:J247"/>
    <mergeCell ref="K247:L247"/>
    <mergeCell ref="M247:R247"/>
    <mergeCell ref="E248:H248"/>
    <mergeCell ref="I248:J248"/>
    <mergeCell ref="K248:L249"/>
    <mergeCell ref="M248:R249"/>
    <mergeCell ref="C225:D226"/>
    <mergeCell ref="O225:Q225"/>
    <mergeCell ref="K226:L226"/>
    <mergeCell ref="M226:Q226"/>
    <mergeCell ref="C227:D227"/>
    <mergeCell ref="E227:R227"/>
    <mergeCell ref="C228:D229"/>
    <mergeCell ref="P228:Q228"/>
    <mergeCell ref="G229:K229"/>
    <mergeCell ref="N229:Q229"/>
    <mergeCell ref="B217:B229"/>
    <mergeCell ref="C217:D217"/>
    <mergeCell ref="E217:J217"/>
    <mergeCell ref="K217:L218"/>
    <mergeCell ref="M217:N218"/>
    <mergeCell ref="O217:O218"/>
    <mergeCell ref="P217:P218"/>
    <mergeCell ref="Q217:R218"/>
    <mergeCell ref="C218:D218"/>
    <mergeCell ref="E218:J218"/>
    <mergeCell ref="C219:D221"/>
    <mergeCell ref="P219:R219"/>
    <mergeCell ref="K220:L220"/>
    <mergeCell ref="C222:C223"/>
    <mergeCell ref="E222:H222"/>
    <mergeCell ref="I222:J222"/>
    <mergeCell ref="K222:L222"/>
    <mergeCell ref="M222:R222"/>
    <mergeCell ref="E223:H223"/>
    <mergeCell ref="I223:J223"/>
    <mergeCell ref="K223:L224"/>
    <mergeCell ref="M223:R224"/>
    <mergeCell ref="C224:D224"/>
    <mergeCell ref="E224:J224"/>
    <mergeCell ref="C212:D213"/>
    <mergeCell ref="O212:Q212"/>
    <mergeCell ref="K213:L213"/>
    <mergeCell ref="M213:Q213"/>
    <mergeCell ref="C214:D214"/>
    <mergeCell ref="E214:R214"/>
    <mergeCell ref="C215:D216"/>
    <mergeCell ref="P215:Q215"/>
    <mergeCell ref="G216:K216"/>
    <mergeCell ref="N216:Q216"/>
    <mergeCell ref="B204:B216"/>
    <mergeCell ref="C204:D204"/>
    <mergeCell ref="E204:J204"/>
    <mergeCell ref="K204:L205"/>
    <mergeCell ref="M204:N205"/>
    <mergeCell ref="O204:O205"/>
    <mergeCell ref="P204:P205"/>
    <mergeCell ref="Q204:R205"/>
    <mergeCell ref="C205:D205"/>
    <mergeCell ref="E205:J205"/>
    <mergeCell ref="C206:D208"/>
    <mergeCell ref="P206:R206"/>
    <mergeCell ref="K207:L207"/>
    <mergeCell ref="C209:C210"/>
    <mergeCell ref="E209:H209"/>
    <mergeCell ref="I209:J209"/>
    <mergeCell ref="K209:L209"/>
    <mergeCell ref="M209:R209"/>
    <mergeCell ref="E210:H210"/>
    <mergeCell ref="I210:J210"/>
    <mergeCell ref="K210:L211"/>
    <mergeCell ref="M210:R211"/>
    <mergeCell ref="C211:D211"/>
    <mergeCell ref="E211:J211"/>
    <mergeCell ref="K194:L194"/>
    <mergeCell ref="C196:C197"/>
    <mergeCell ref="E196:H196"/>
    <mergeCell ref="I196:J196"/>
    <mergeCell ref="K196:L196"/>
    <mergeCell ref="M196:R196"/>
    <mergeCell ref="E197:H197"/>
    <mergeCell ref="I197:J197"/>
    <mergeCell ref="K197:L198"/>
    <mergeCell ref="M197:R198"/>
    <mergeCell ref="C198:D198"/>
    <mergeCell ref="E198:J198"/>
    <mergeCell ref="C189:D189"/>
    <mergeCell ref="E189:J189"/>
    <mergeCell ref="B191:B203"/>
    <mergeCell ref="C191:D191"/>
    <mergeCell ref="E191:J191"/>
    <mergeCell ref="K191:L192"/>
    <mergeCell ref="M191:N192"/>
    <mergeCell ref="O191:O192"/>
    <mergeCell ref="P191:P192"/>
    <mergeCell ref="C199:D200"/>
    <mergeCell ref="O199:Q199"/>
    <mergeCell ref="K200:L200"/>
    <mergeCell ref="M200:Q200"/>
    <mergeCell ref="C201:D201"/>
    <mergeCell ref="E201:R201"/>
    <mergeCell ref="C202:D203"/>
    <mergeCell ref="P202:Q202"/>
    <mergeCell ref="G203:K203"/>
    <mergeCell ref="N203:Q203"/>
    <mergeCell ref="Q191:R192"/>
    <mergeCell ref="C192:D192"/>
    <mergeCell ref="E192:J192"/>
    <mergeCell ref="C193:D195"/>
    <mergeCell ref="P193:R193"/>
    <mergeCell ref="B175:R175"/>
    <mergeCell ref="B182:R182"/>
    <mergeCell ref="B183:R183"/>
    <mergeCell ref="B184:D184"/>
    <mergeCell ref="E184:J184"/>
    <mergeCell ref="K184:L184"/>
    <mergeCell ref="M184:P184"/>
    <mergeCell ref="Q184:R184"/>
    <mergeCell ref="B185:B189"/>
    <mergeCell ref="C185:D185"/>
    <mergeCell ref="E185:J185"/>
    <mergeCell ref="K185:L186"/>
    <mergeCell ref="M185:R186"/>
    <mergeCell ref="C186:D186"/>
    <mergeCell ref="E186:J186"/>
    <mergeCell ref="C187:C188"/>
    <mergeCell ref="E187:H187"/>
    <mergeCell ref="I187:J187"/>
    <mergeCell ref="K187:L187"/>
    <mergeCell ref="M187:R187"/>
    <mergeCell ref="E188:H188"/>
    <mergeCell ref="I188:J188"/>
    <mergeCell ref="K188:L189"/>
    <mergeCell ref="M188:R189"/>
    <mergeCell ref="C165:D166"/>
    <mergeCell ref="O165:Q165"/>
    <mergeCell ref="K166:L166"/>
    <mergeCell ref="M166:Q166"/>
    <mergeCell ref="C167:D167"/>
    <mergeCell ref="E167:R167"/>
    <mergeCell ref="C168:D169"/>
    <mergeCell ref="P168:Q168"/>
    <mergeCell ref="G169:K169"/>
    <mergeCell ref="N169:Q169"/>
    <mergeCell ref="B157:B169"/>
    <mergeCell ref="C157:D157"/>
    <mergeCell ref="E157:J157"/>
    <mergeCell ref="K157:L158"/>
    <mergeCell ref="M157:N158"/>
    <mergeCell ref="O157:O158"/>
    <mergeCell ref="P157:P158"/>
    <mergeCell ref="Q157:R158"/>
    <mergeCell ref="C158:D158"/>
    <mergeCell ref="E158:J158"/>
    <mergeCell ref="C159:D161"/>
    <mergeCell ref="P159:R159"/>
    <mergeCell ref="K160:L160"/>
    <mergeCell ref="C162:C163"/>
    <mergeCell ref="E162:H162"/>
    <mergeCell ref="I162:J162"/>
    <mergeCell ref="K162:L162"/>
    <mergeCell ref="M162:R162"/>
    <mergeCell ref="E163:H163"/>
    <mergeCell ref="I163:J163"/>
    <mergeCell ref="K163:L164"/>
    <mergeCell ref="M163:R164"/>
    <mergeCell ref="C164:D164"/>
    <mergeCell ref="E164:J164"/>
    <mergeCell ref="C152:D153"/>
    <mergeCell ref="O152:Q152"/>
    <mergeCell ref="K153:L153"/>
    <mergeCell ref="M153:Q153"/>
    <mergeCell ref="C154:D154"/>
    <mergeCell ref="E154:R154"/>
    <mergeCell ref="C155:D156"/>
    <mergeCell ref="P155:Q155"/>
    <mergeCell ref="G156:K156"/>
    <mergeCell ref="N156:Q156"/>
    <mergeCell ref="B144:B156"/>
    <mergeCell ref="C144:D144"/>
    <mergeCell ref="E144:J144"/>
    <mergeCell ref="K144:L145"/>
    <mergeCell ref="M144:N145"/>
    <mergeCell ref="O144:O145"/>
    <mergeCell ref="P144:P145"/>
    <mergeCell ref="Q144:R145"/>
    <mergeCell ref="C145:D145"/>
    <mergeCell ref="E145:J145"/>
    <mergeCell ref="C146:D148"/>
    <mergeCell ref="P146:R146"/>
    <mergeCell ref="K147:L147"/>
    <mergeCell ref="C149:C150"/>
    <mergeCell ref="E149:H149"/>
    <mergeCell ref="I149:J149"/>
    <mergeCell ref="K149:L149"/>
    <mergeCell ref="M149:R149"/>
    <mergeCell ref="E150:H150"/>
    <mergeCell ref="I150:J150"/>
    <mergeCell ref="K150:L151"/>
    <mergeCell ref="M150:R151"/>
    <mergeCell ref="C151:D151"/>
    <mergeCell ref="E151:J151"/>
    <mergeCell ref="C136:C137"/>
    <mergeCell ref="E136:H136"/>
    <mergeCell ref="I136:J136"/>
    <mergeCell ref="K136:L136"/>
    <mergeCell ref="M136:R136"/>
    <mergeCell ref="E137:H137"/>
    <mergeCell ref="I137:J137"/>
    <mergeCell ref="K137:L138"/>
    <mergeCell ref="M137:R138"/>
    <mergeCell ref="C138:D138"/>
    <mergeCell ref="E138:J138"/>
    <mergeCell ref="E129:J129"/>
    <mergeCell ref="B131:B143"/>
    <mergeCell ref="C131:D131"/>
    <mergeCell ref="E131:J131"/>
    <mergeCell ref="K131:L132"/>
    <mergeCell ref="M131:N132"/>
    <mergeCell ref="O131:O132"/>
    <mergeCell ref="P131:P132"/>
    <mergeCell ref="C139:D140"/>
    <mergeCell ref="O139:Q139"/>
    <mergeCell ref="K140:L140"/>
    <mergeCell ref="M140:Q140"/>
    <mergeCell ref="C141:D141"/>
    <mergeCell ref="E141:R141"/>
    <mergeCell ref="C142:D143"/>
    <mergeCell ref="P142:Q142"/>
    <mergeCell ref="G143:K143"/>
    <mergeCell ref="N143:Q143"/>
    <mergeCell ref="Q131:R132"/>
    <mergeCell ref="C132:D132"/>
    <mergeCell ref="E132:J132"/>
    <mergeCell ref="C133:D135"/>
    <mergeCell ref="P133:R133"/>
    <mergeCell ref="K134:L134"/>
    <mergeCell ref="B122:R122"/>
    <mergeCell ref="B123:R123"/>
    <mergeCell ref="B124:D124"/>
    <mergeCell ref="E124:J124"/>
    <mergeCell ref="K124:L124"/>
    <mergeCell ref="M124:P124"/>
    <mergeCell ref="Q124:R124"/>
    <mergeCell ref="B125:B129"/>
    <mergeCell ref="C125:D125"/>
    <mergeCell ref="E125:J125"/>
    <mergeCell ref="K125:L126"/>
    <mergeCell ref="M125:R126"/>
    <mergeCell ref="C126:D126"/>
    <mergeCell ref="E126:J126"/>
    <mergeCell ref="C127:C128"/>
    <mergeCell ref="E127:H127"/>
    <mergeCell ref="I127:J127"/>
    <mergeCell ref="K127:L127"/>
    <mergeCell ref="M127:R127"/>
    <mergeCell ref="E128:H128"/>
    <mergeCell ref="I128:J128"/>
    <mergeCell ref="K128:L129"/>
    <mergeCell ref="M128:R129"/>
    <mergeCell ref="C129:D129"/>
    <mergeCell ref="B115:R115"/>
    <mergeCell ref="C105:D106"/>
    <mergeCell ref="O105:Q105"/>
    <mergeCell ref="K106:L106"/>
    <mergeCell ref="M106:Q106"/>
    <mergeCell ref="C107:D107"/>
    <mergeCell ref="E107:R107"/>
    <mergeCell ref="C108:D109"/>
    <mergeCell ref="P108:Q108"/>
    <mergeCell ref="G109:K109"/>
    <mergeCell ref="N109:Q109"/>
    <mergeCell ref="B97:B109"/>
    <mergeCell ref="C97:D97"/>
    <mergeCell ref="E97:J97"/>
    <mergeCell ref="K97:L98"/>
    <mergeCell ref="M97:N98"/>
    <mergeCell ref="O97:O98"/>
    <mergeCell ref="P97:P98"/>
    <mergeCell ref="Q97:R98"/>
    <mergeCell ref="C98:D98"/>
    <mergeCell ref="E98:J98"/>
    <mergeCell ref="C99:D101"/>
    <mergeCell ref="P99:R99"/>
    <mergeCell ref="K100:L100"/>
    <mergeCell ref="C102:C103"/>
    <mergeCell ref="E102:H102"/>
    <mergeCell ref="I102:J102"/>
    <mergeCell ref="K102:L102"/>
    <mergeCell ref="M102:R102"/>
    <mergeCell ref="E103:H103"/>
    <mergeCell ref="I103:J103"/>
    <mergeCell ref="K103:L104"/>
    <mergeCell ref="M103:R104"/>
    <mergeCell ref="C104:D104"/>
    <mergeCell ref="E104:J104"/>
    <mergeCell ref="C92:D93"/>
    <mergeCell ref="O92:Q92"/>
    <mergeCell ref="K93:L93"/>
    <mergeCell ref="M93:Q93"/>
    <mergeCell ref="C94:D94"/>
    <mergeCell ref="E94:R94"/>
    <mergeCell ref="C95:D96"/>
    <mergeCell ref="P95:Q95"/>
    <mergeCell ref="G96:K96"/>
    <mergeCell ref="N96:Q96"/>
    <mergeCell ref="B84:B96"/>
    <mergeCell ref="C84:D84"/>
    <mergeCell ref="E84:J84"/>
    <mergeCell ref="K84:L85"/>
    <mergeCell ref="M84:N85"/>
    <mergeCell ref="O84:O85"/>
    <mergeCell ref="P84:P85"/>
    <mergeCell ref="Q84:R85"/>
    <mergeCell ref="C85:D85"/>
    <mergeCell ref="E85:J85"/>
    <mergeCell ref="C86:D88"/>
    <mergeCell ref="P86:R86"/>
    <mergeCell ref="K87:L87"/>
    <mergeCell ref="C89:C90"/>
    <mergeCell ref="E89:H89"/>
    <mergeCell ref="I89:J89"/>
    <mergeCell ref="K89:L89"/>
    <mergeCell ref="M89:R89"/>
    <mergeCell ref="E90:H90"/>
    <mergeCell ref="I90:J90"/>
    <mergeCell ref="K90:L91"/>
    <mergeCell ref="M90:R91"/>
    <mergeCell ref="C91:D91"/>
    <mergeCell ref="E91:J91"/>
    <mergeCell ref="E78:J78"/>
    <mergeCell ref="C79:D80"/>
    <mergeCell ref="O79:Q79"/>
    <mergeCell ref="K80:L80"/>
    <mergeCell ref="M80:Q80"/>
    <mergeCell ref="C81:D81"/>
    <mergeCell ref="E81:R81"/>
    <mergeCell ref="C82:D83"/>
    <mergeCell ref="P82:Q82"/>
    <mergeCell ref="G83:K83"/>
    <mergeCell ref="N83:Q83"/>
    <mergeCell ref="E69:J69"/>
    <mergeCell ref="B71:B83"/>
    <mergeCell ref="C71:D71"/>
    <mergeCell ref="E71:J71"/>
    <mergeCell ref="K71:L72"/>
    <mergeCell ref="M71:N72"/>
    <mergeCell ref="O71:O72"/>
    <mergeCell ref="P71:P72"/>
    <mergeCell ref="Q71:R72"/>
    <mergeCell ref="C72:D72"/>
    <mergeCell ref="E72:J72"/>
    <mergeCell ref="C73:D75"/>
    <mergeCell ref="P73:R73"/>
    <mergeCell ref="K74:L74"/>
    <mergeCell ref="C76:C77"/>
    <mergeCell ref="E76:H76"/>
    <mergeCell ref="I76:J76"/>
    <mergeCell ref="K76:L76"/>
    <mergeCell ref="M76:R76"/>
    <mergeCell ref="E77:H77"/>
    <mergeCell ref="I77:J77"/>
    <mergeCell ref="K77:L78"/>
    <mergeCell ref="M77:R78"/>
    <mergeCell ref="C78:D78"/>
    <mergeCell ref="B62:R62"/>
    <mergeCell ref="B63:R63"/>
    <mergeCell ref="B64:D64"/>
    <mergeCell ref="E64:J64"/>
    <mergeCell ref="K64:L64"/>
    <mergeCell ref="M64:P64"/>
    <mergeCell ref="Q64:R64"/>
    <mergeCell ref="B65:B69"/>
    <mergeCell ref="C65:D65"/>
    <mergeCell ref="E65:J65"/>
    <mergeCell ref="K65:L66"/>
    <mergeCell ref="M65:R66"/>
    <mergeCell ref="C66:D66"/>
    <mergeCell ref="E66:J66"/>
    <mergeCell ref="C67:C68"/>
    <mergeCell ref="E67:H67"/>
    <mergeCell ref="I67:J67"/>
    <mergeCell ref="K67:L67"/>
    <mergeCell ref="M67:R67"/>
    <mergeCell ref="E68:H68"/>
    <mergeCell ref="I68:J68"/>
    <mergeCell ref="K68:L69"/>
    <mergeCell ref="M68:R69"/>
    <mergeCell ref="C69:D69"/>
    <mergeCell ref="C26:D28"/>
    <mergeCell ref="C37:D37"/>
    <mergeCell ref="C38:D38"/>
    <mergeCell ref="M30:R31"/>
    <mergeCell ref="C31:D31"/>
    <mergeCell ref="C42:C43"/>
    <mergeCell ref="E42:H42"/>
    <mergeCell ref="E43:H43"/>
    <mergeCell ref="I43:J43"/>
    <mergeCell ref="K43:L44"/>
    <mergeCell ref="M43:R44"/>
    <mergeCell ref="C44:D44"/>
    <mergeCell ref="C32:D33"/>
    <mergeCell ref="C34:D34"/>
    <mergeCell ref="C35:D36"/>
    <mergeCell ref="C39:D41"/>
    <mergeCell ref="C29:C30"/>
    <mergeCell ref="E29:H29"/>
    <mergeCell ref="E30:H30"/>
    <mergeCell ref="I30:J30"/>
    <mergeCell ref="K30:L31"/>
    <mergeCell ref="K33:L33"/>
    <mergeCell ref="K40:L40"/>
    <mergeCell ref="C11:D11"/>
    <mergeCell ref="P11:P12"/>
    <mergeCell ref="Q11:R12"/>
    <mergeCell ref="M16:R16"/>
    <mergeCell ref="C24:D24"/>
    <mergeCell ref="I16:J16"/>
    <mergeCell ref="M20:Q20"/>
    <mergeCell ref="O19:Q19"/>
    <mergeCell ref="C25:D25"/>
    <mergeCell ref="C45:D46"/>
    <mergeCell ref="C47:D47"/>
    <mergeCell ref="C48:D49"/>
    <mergeCell ref="O45:Q45"/>
    <mergeCell ref="K46:L46"/>
    <mergeCell ref="M46:Q46"/>
    <mergeCell ref="E47:R47"/>
    <mergeCell ref="M4:P4"/>
    <mergeCell ref="C9:D9"/>
    <mergeCell ref="K8:L9"/>
    <mergeCell ref="M8:R9"/>
    <mergeCell ref="K17:L18"/>
    <mergeCell ref="M17:R18"/>
    <mergeCell ref="I17:J17"/>
    <mergeCell ref="E17:H17"/>
    <mergeCell ref="C6:D6"/>
    <mergeCell ref="C7:C8"/>
    <mergeCell ref="B4:D4"/>
    <mergeCell ref="K5:L6"/>
    <mergeCell ref="K4:L4"/>
    <mergeCell ref="B5:B9"/>
    <mergeCell ref="E5:J5"/>
    <mergeCell ref="C5:D5"/>
    <mergeCell ref="P13:R13"/>
    <mergeCell ref="B55:R55"/>
    <mergeCell ref="G36:K36"/>
    <mergeCell ref="N36:Q36"/>
    <mergeCell ref="P37:P38"/>
    <mergeCell ref="K29:L29"/>
    <mergeCell ref="M29:R29"/>
    <mergeCell ref="B37:B49"/>
    <mergeCell ref="E37:J37"/>
    <mergeCell ref="K37:L38"/>
    <mergeCell ref="M37:N38"/>
    <mergeCell ref="O37:O38"/>
    <mergeCell ref="I42:J42"/>
    <mergeCell ref="K42:L42"/>
    <mergeCell ref="M42:R42"/>
    <mergeCell ref="E44:J44"/>
    <mergeCell ref="P48:Q48"/>
    <mergeCell ref="P35:Q35"/>
    <mergeCell ref="M33:Q33"/>
    <mergeCell ref="E34:R34"/>
    <mergeCell ref="G49:K49"/>
    <mergeCell ref="N49:Q49"/>
    <mergeCell ref="Q37:R38"/>
    <mergeCell ref="E38:J38"/>
    <mergeCell ref="P39:R39"/>
    <mergeCell ref="B2:R2"/>
    <mergeCell ref="B3:R3"/>
    <mergeCell ref="E12:J12"/>
    <mergeCell ref="E6:J6"/>
    <mergeCell ref="B11:B23"/>
    <mergeCell ref="M5:R6"/>
    <mergeCell ref="G23:K23"/>
    <mergeCell ref="N23:Q23"/>
    <mergeCell ref="I7:J7"/>
    <mergeCell ref="K7:L7"/>
    <mergeCell ref="M7:R7"/>
    <mergeCell ref="Q4:R4"/>
    <mergeCell ref="E7:H7"/>
    <mergeCell ref="E16:H16"/>
    <mergeCell ref="I8:J8"/>
    <mergeCell ref="E8:H8"/>
    <mergeCell ref="K14:L14"/>
    <mergeCell ref="K16:L16"/>
    <mergeCell ref="E18:J18"/>
    <mergeCell ref="K20:L20"/>
    <mergeCell ref="E11:J11"/>
    <mergeCell ref="K11:L12"/>
    <mergeCell ref="M11:N12"/>
    <mergeCell ref="O11:O12"/>
    <mergeCell ref="E4:J4"/>
    <mergeCell ref="P22:Q22"/>
    <mergeCell ref="C16:C17"/>
    <mergeCell ref="B24:B36"/>
    <mergeCell ref="E24:J24"/>
    <mergeCell ref="K24:L25"/>
    <mergeCell ref="M24:N25"/>
    <mergeCell ref="I29:J29"/>
    <mergeCell ref="E31:J31"/>
    <mergeCell ref="O32:Q32"/>
    <mergeCell ref="P26:R26"/>
    <mergeCell ref="P24:P25"/>
    <mergeCell ref="Q24:R25"/>
    <mergeCell ref="E25:J25"/>
    <mergeCell ref="O24:O25"/>
    <mergeCell ref="K27:L27"/>
    <mergeCell ref="C19:D20"/>
    <mergeCell ref="C21:D21"/>
    <mergeCell ref="C22:D23"/>
    <mergeCell ref="E21:R21"/>
    <mergeCell ref="E9:J9"/>
    <mergeCell ref="C18:D18"/>
    <mergeCell ref="C13:D15"/>
    <mergeCell ref="C12:D12"/>
  </mergeCells>
  <phoneticPr fontId="1"/>
  <conditionalFormatting sqref="E13:J13">
    <cfRule type="expression" priority="18">
      <formula>""""""</formula>
    </cfRule>
  </conditionalFormatting>
  <conditionalFormatting sqref="E26:J26">
    <cfRule type="expression" priority="17">
      <formula>""""""</formula>
    </cfRule>
  </conditionalFormatting>
  <conditionalFormatting sqref="E39:J39">
    <cfRule type="expression" priority="16">
      <formula>""""""</formula>
    </cfRule>
  </conditionalFormatting>
  <conditionalFormatting sqref="E73:J73">
    <cfRule type="expression" priority="15">
      <formula>""""""</formula>
    </cfRule>
  </conditionalFormatting>
  <conditionalFormatting sqref="E86:J86">
    <cfRule type="expression" priority="14">
      <formula>""""""</formula>
    </cfRule>
  </conditionalFormatting>
  <conditionalFormatting sqref="E99:J99">
    <cfRule type="expression" priority="13">
      <formula>""""""</formula>
    </cfRule>
  </conditionalFormatting>
  <conditionalFormatting sqref="E133:J133">
    <cfRule type="expression" priority="12">
      <formula>""""""</formula>
    </cfRule>
  </conditionalFormatting>
  <conditionalFormatting sqref="E146:J146">
    <cfRule type="expression" priority="11">
      <formula>""""""</formula>
    </cfRule>
  </conditionalFormatting>
  <conditionalFormatting sqref="E159:J159">
    <cfRule type="expression" priority="10">
      <formula>""""""</formula>
    </cfRule>
  </conditionalFormatting>
  <conditionalFormatting sqref="E193:J193">
    <cfRule type="expression" priority="9">
      <formula>""""""</formula>
    </cfRule>
  </conditionalFormatting>
  <conditionalFormatting sqref="E206:J206">
    <cfRule type="expression" priority="8">
      <formula>""""""</formula>
    </cfRule>
  </conditionalFormatting>
  <conditionalFormatting sqref="E219:J219">
    <cfRule type="expression" priority="7">
      <formula>""""""</formula>
    </cfRule>
  </conditionalFormatting>
  <conditionalFormatting sqref="E253:J253">
    <cfRule type="expression" priority="6">
      <formula>""""""</formula>
    </cfRule>
  </conditionalFormatting>
  <conditionalFormatting sqref="E266:J266">
    <cfRule type="expression" priority="5">
      <formula>""""""</formula>
    </cfRule>
  </conditionalFormatting>
  <conditionalFormatting sqref="E279:J279">
    <cfRule type="expression" priority="4">
      <formula>""""""</formula>
    </cfRule>
  </conditionalFormatting>
  <printOptions horizontalCentered="1" verticalCentered="1"/>
  <pageMargins left="0.11811023622047245" right="0.11811023622047245" top="0.19685039370078741" bottom="0" header="0.31496062992125984" footer="0.31496062992125984"/>
  <pageSetup paperSize="9" scale="11" orientation="portrait" r:id="rId1"/>
  <headerFooter>
    <oddFooter>&amp;R&amp;N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68" r:id="rId4" name="Check Box 444">
              <controlPr defaultSize="0" autoFill="0" autoLine="0" autoPict="0" altText="4/3-4/7,6/9　_x000a_ビジネスマインド＆スキル養成コース">
                <anchor moveWithCells="1">
                  <from>
                    <xdr:col>4</xdr:col>
                    <xdr:colOff>137160</xdr:colOff>
                    <xdr:row>72</xdr:row>
                    <xdr:rowOff>45720</xdr:rowOff>
                  </from>
                  <to>
                    <xdr:col>9</xdr:col>
                    <xdr:colOff>716280</xdr:colOff>
                    <xdr:row>72</xdr:row>
                    <xdr:rowOff>304800</xdr:rowOff>
                  </to>
                </anchor>
              </controlPr>
            </control>
          </mc:Choice>
        </mc:AlternateContent>
        <mc:AlternateContent xmlns:mc="http://schemas.openxmlformats.org/markup-compatibility/2006">
          <mc:Choice Requires="x14">
            <control shapeId="1469" r:id="rId5" name="Check Box 445">
              <controlPr defaultSize="0" autoFill="0" autoLine="0" autoPict="0" altText="6/10-6/30　IT技術者プログラミングコース(15日間)">
                <anchor moveWithCells="1">
                  <from>
                    <xdr:col>10</xdr:col>
                    <xdr:colOff>7620</xdr:colOff>
                    <xdr:row>72</xdr:row>
                    <xdr:rowOff>53340</xdr:rowOff>
                  </from>
                  <to>
                    <xdr:col>15</xdr:col>
                    <xdr:colOff>0</xdr:colOff>
                    <xdr:row>72</xdr:row>
                    <xdr:rowOff>274320</xdr:rowOff>
                  </to>
                </anchor>
              </controlPr>
            </control>
          </mc:Choice>
        </mc:AlternateContent>
        <mc:AlternateContent xmlns:mc="http://schemas.openxmlformats.org/markup-compatibility/2006">
          <mc:Choice Requires="x14">
            <control shapeId="1470" r:id="rId6" name="Check Box 446">
              <controlPr defaultSize="0" autoFill="0" autoLine="0" autoPict="0" altText="5/11-6/8　 ITエンジニア基礎コース(21日間)">
                <anchor moveWithCells="1">
                  <from>
                    <xdr:col>4</xdr:col>
                    <xdr:colOff>129540</xdr:colOff>
                    <xdr:row>73</xdr:row>
                    <xdr:rowOff>15240</xdr:rowOff>
                  </from>
                  <to>
                    <xdr:col>9</xdr:col>
                    <xdr:colOff>502920</xdr:colOff>
                    <xdr:row>73</xdr:row>
                    <xdr:rowOff>220980</xdr:rowOff>
                  </to>
                </anchor>
              </controlPr>
            </control>
          </mc:Choice>
        </mc:AlternateContent>
        <mc:AlternateContent xmlns:mc="http://schemas.openxmlformats.org/markup-compatibility/2006">
          <mc:Choice Requires="x14">
            <control shapeId="1471" r:id="rId7" name="Check Box 447">
              <controlPr defaultSize="0" autoFill="0" autoLine="0" autoPict="0" altText="6/9　業務遂行力養成（1日間）">
                <anchor moveWithCells="1">
                  <from>
                    <xdr:col>4</xdr:col>
                    <xdr:colOff>129540</xdr:colOff>
                    <xdr:row>74</xdr:row>
                    <xdr:rowOff>45720</xdr:rowOff>
                  </from>
                  <to>
                    <xdr:col>9</xdr:col>
                    <xdr:colOff>525780</xdr:colOff>
                    <xdr:row>74</xdr:row>
                    <xdr:rowOff>205740</xdr:rowOff>
                  </to>
                </anchor>
              </controlPr>
            </control>
          </mc:Choice>
        </mc:AlternateContent>
        <mc:AlternateContent xmlns:mc="http://schemas.openxmlformats.org/markup-compatibility/2006">
          <mc:Choice Requires="x14">
            <control shapeId="1472" r:id="rId8" name="Check Box 448">
              <controlPr defaultSize="0" autoFill="0" autoLine="0" autoPict="0">
                <anchor moveWithCells="1">
                  <from>
                    <xdr:col>11</xdr:col>
                    <xdr:colOff>304800</xdr:colOff>
                    <xdr:row>73</xdr:row>
                    <xdr:rowOff>7620</xdr:rowOff>
                  </from>
                  <to>
                    <xdr:col>14</xdr:col>
                    <xdr:colOff>76200</xdr:colOff>
                    <xdr:row>73</xdr:row>
                    <xdr:rowOff>205740</xdr:rowOff>
                  </to>
                </anchor>
              </controlPr>
            </control>
          </mc:Choice>
        </mc:AlternateContent>
        <mc:AlternateContent xmlns:mc="http://schemas.openxmlformats.org/markup-compatibility/2006">
          <mc:Choice Requires="x14">
            <control shapeId="1473" r:id="rId9" name="Check Box 449">
              <controlPr defaultSize="0" autoFill="0" autoLine="0" autoPict="0">
                <anchor moveWithCells="1">
                  <from>
                    <xdr:col>13</xdr:col>
                    <xdr:colOff>449580</xdr:colOff>
                    <xdr:row>73</xdr:row>
                    <xdr:rowOff>7620</xdr:rowOff>
                  </from>
                  <to>
                    <xdr:col>15</xdr:col>
                    <xdr:colOff>525780</xdr:colOff>
                    <xdr:row>73</xdr:row>
                    <xdr:rowOff>198120</xdr:rowOff>
                  </to>
                </anchor>
              </controlPr>
            </control>
          </mc:Choice>
        </mc:AlternateContent>
        <mc:AlternateContent xmlns:mc="http://schemas.openxmlformats.org/markup-compatibility/2006">
          <mc:Choice Requires="x14">
            <control shapeId="1475" r:id="rId10" name="Check Box 451">
              <controlPr defaultSize="0" autoFill="0" autoLine="0" autoPict="0">
                <anchor moveWithCells="1">
                  <from>
                    <xdr:col>4</xdr:col>
                    <xdr:colOff>137160</xdr:colOff>
                    <xdr:row>78</xdr:row>
                    <xdr:rowOff>30480</xdr:rowOff>
                  </from>
                  <to>
                    <xdr:col>6</xdr:col>
                    <xdr:colOff>7620</xdr:colOff>
                    <xdr:row>78</xdr:row>
                    <xdr:rowOff>259080</xdr:rowOff>
                  </to>
                </anchor>
              </controlPr>
            </control>
          </mc:Choice>
        </mc:AlternateContent>
        <mc:AlternateContent xmlns:mc="http://schemas.openxmlformats.org/markup-compatibility/2006">
          <mc:Choice Requires="x14">
            <control shapeId="1476" r:id="rId11" name="Check Box 452">
              <controlPr defaultSize="0" autoFill="0" autoLine="0" autoPict="0">
                <anchor moveWithCells="1">
                  <from>
                    <xdr:col>6</xdr:col>
                    <xdr:colOff>289560</xdr:colOff>
                    <xdr:row>78</xdr:row>
                    <xdr:rowOff>30480</xdr:rowOff>
                  </from>
                  <to>
                    <xdr:col>7</xdr:col>
                    <xdr:colOff>487680</xdr:colOff>
                    <xdr:row>78</xdr:row>
                    <xdr:rowOff>259080</xdr:rowOff>
                  </to>
                </anchor>
              </controlPr>
            </control>
          </mc:Choice>
        </mc:AlternateContent>
        <mc:AlternateContent xmlns:mc="http://schemas.openxmlformats.org/markup-compatibility/2006">
          <mc:Choice Requires="x14">
            <control shapeId="1477" r:id="rId12" name="Check Box 453">
              <controlPr defaultSize="0" autoFill="0" autoLine="0" autoPict="0">
                <anchor moveWithCells="1">
                  <from>
                    <xdr:col>8</xdr:col>
                    <xdr:colOff>434340</xdr:colOff>
                    <xdr:row>78</xdr:row>
                    <xdr:rowOff>38100</xdr:rowOff>
                  </from>
                  <to>
                    <xdr:col>9</xdr:col>
                    <xdr:colOff>632460</xdr:colOff>
                    <xdr:row>78</xdr:row>
                    <xdr:rowOff>259080</xdr:rowOff>
                  </to>
                </anchor>
              </controlPr>
            </control>
          </mc:Choice>
        </mc:AlternateContent>
        <mc:AlternateContent xmlns:mc="http://schemas.openxmlformats.org/markup-compatibility/2006">
          <mc:Choice Requires="x14">
            <control shapeId="1478" r:id="rId13" name="Check Box 454">
              <controlPr defaultSize="0" autoFill="0" autoLine="0" autoPict="0">
                <anchor moveWithCells="1">
                  <from>
                    <xdr:col>10</xdr:col>
                    <xdr:colOff>175260</xdr:colOff>
                    <xdr:row>78</xdr:row>
                    <xdr:rowOff>38100</xdr:rowOff>
                  </from>
                  <to>
                    <xdr:col>11</xdr:col>
                    <xdr:colOff>373380</xdr:colOff>
                    <xdr:row>78</xdr:row>
                    <xdr:rowOff>259080</xdr:rowOff>
                  </to>
                </anchor>
              </controlPr>
            </control>
          </mc:Choice>
        </mc:AlternateContent>
        <mc:AlternateContent xmlns:mc="http://schemas.openxmlformats.org/markup-compatibility/2006">
          <mc:Choice Requires="x14">
            <control shapeId="1479" r:id="rId14" name="Check Box 455">
              <controlPr defaultSize="0" autoFill="0" autoLine="0" autoPict="0">
                <anchor moveWithCells="1">
                  <from>
                    <xdr:col>12</xdr:col>
                    <xdr:colOff>281940</xdr:colOff>
                    <xdr:row>78</xdr:row>
                    <xdr:rowOff>30480</xdr:rowOff>
                  </from>
                  <to>
                    <xdr:col>13</xdr:col>
                    <xdr:colOff>480060</xdr:colOff>
                    <xdr:row>78</xdr:row>
                    <xdr:rowOff>259080</xdr:rowOff>
                  </to>
                </anchor>
              </controlPr>
            </control>
          </mc:Choice>
        </mc:AlternateContent>
        <mc:AlternateContent xmlns:mc="http://schemas.openxmlformats.org/markup-compatibility/2006">
          <mc:Choice Requires="x14">
            <control shapeId="1480" r:id="rId15" name="Check Box 456">
              <controlPr defaultSize="0" autoFill="0" autoLine="0" autoPict="0">
                <anchor moveWithCells="1">
                  <from>
                    <xdr:col>4</xdr:col>
                    <xdr:colOff>144780</xdr:colOff>
                    <xdr:row>79</xdr:row>
                    <xdr:rowOff>30480</xdr:rowOff>
                  </from>
                  <to>
                    <xdr:col>6</xdr:col>
                    <xdr:colOff>7620</xdr:colOff>
                    <xdr:row>79</xdr:row>
                    <xdr:rowOff>259080</xdr:rowOff>
                  </to>
                </anchor>
              </controlPr>
            </control>
          </mc:Choice>
        </mc:AlternateContent>
        <mc:AlternateContent xmlns:mc="http://schemas.openxmlformats.org/markup-compatibility/2006">
          <mc:Choice Requires="x14">
            <control shapeId="1481" r:id="rId16" name="Check Box 457">
              <controlPr defaultSize="0" autoFill="0" autoLine="0" autoPict="0">
                <anchor moveWithCells="1">
                  <from>
                    <xdr:col>6</xdr:col>
                    <xdr:colOff>289560</xdr:colOff>
                    <xdr:row>79</xdr:row>
                    <xdr:rowOff>38100</xdr:rowOff>
                  </from>
                  <to>
                    <xdr:col>7</xdr:col>
                    <xdr:colOff>487680</xdr:colOff>
                    <xdr:row>79</xdr:row>
                    <xdr:rowOff>259080</xdr:rowOff>
                  </to>
                </anchor>
              </controlPr>
            </control>
          </mc:Choice>
        </mc:AlternateContent>
        <mc:AlternateContent xmlns:mc="http://schemas.openxmlformats.org/markup-compatibility/2006">
          <mc:Choice Requires="x14">
            <control shapeId="1482" r:id="rId17" name="Check Box 458">
              <controlPr defaultSize="0" autoFill="0" autoLine="0" autoPict="0">
                <anchor moveWithCells="1">
                  <from>
                    <xdr:col>8</xdr:col>
                    <xdr:colOff>434340</xdr:colOff>
                    <xdr:row>79</xdr:row>
                    <xdr:rowOff>30480</xdr:rowOff>
                  </from>
                  <to>
                    <xdr:col>9</xdr:col>
                    <xdr:colOff>632460</xdr:colOff>
                    <xdr:row>79</xdr:row>
                    <xdr:rowOff>259080</xdr:rowOff>
                  </to>
                </anchor>
              </controlPr>
            </control>
          </mc:Choice>
        </mc:AlternateContent>
        <mc:AlternateContent xmlns:mc="http://schemas.openxmlformats.org/markup-compatibility/2006">
          <mc:Choice Requires="x14">
            <control shapeId="1483" r:id="rId18" name="Check Box 459">
              <controlPr defaultSize="0" autoFill="0" autoLine="0" autoPict="0">
                <anchor moveWithCells="1">
                  <from>
                    <xdr:col>4</xdr:col>
                    <xdr:colOff>152400</xdr:colOff>
                    <xdr:row>81</xdr:row>
                    <xdr:rowOff>22860</xdr:rowOff>
                  </from>
                  <to>
                    <xdr:col>6</xdr:col>
                    <xdr:colOff>22860</xdr:colOff>
                    <xdr:row>81</xdr:row>
                    <xdr:rowOff>251460</xdr:rowOff>
                  </to>
                </anchor>
              </controlPr>
            </control>
          </mc:Choice>
        </mc:AlternateContent>
        <mc:AlternateContent xmlns:mc="http://schemas.openxmlformats.org/markup-compatibility/2006">
          <mc:Choice Requires="x14">
            <control shapeId="1484" r:id="rId19" name="Check Box 460">
              <controlPr defaultSize="0" autoFill="0" autoLine="0" autoPict="0">
                <anchor moveWithCells="1">
                  <from>
                    <xdr:col>4</xdr:col>
                    <xdr:colOff>152400</xdr:colOff>
                    <xdr:row>82</xdr:row>
                    <xdr:rowOff>7620</xdr:rowOff>
                  </from>
                  <to>
                    <xdr:col>6</xdr:col>
                    <xdr:colOff>22860</xdr:colOff>
                    <xdr:row>82</xdr:row>
                    <xdr:rowOff>228600</xdr:rowOff>
                  </to>
                </anchor>
              </controlPr>
            </control>
          </mc:Choice>
        </mc:AlternateContent>
        <mc:AlternateContent xmlns:mc="http://schemas.openxmlformats.org/markup-compatibility/2006">
          <mc:Choice Requires="x14">
            <control shapeId="1485" r:id="rId20" name="Check Box 461">
              <controlPr defaultSize="0" autoFill="0" autoLine="0" autoPict="0">
                <anchor moveWithCells="1">
                  <from>
                    <xdr:col>6</xdr:col>
                    <xdr:colOff>304800</xdr:colOff>
                    <xdr:row>81</xdr:row>
                    <xdr:rowOff>22860</xdr:rowOff>
                  </from>
                  <to>
                    <xdr:col>7</xdr:col>
                    <xdr:colOff>502920</xdr:colOff>
                    <xdr:row>81</xdr:row>
                    <xdr:rowOff>251460</xdr:rowOff>
                  </to>
                </anchor>
              </controlPr>
            </control>
          </mc:Choice>
        </mc:AlternateContent>
        <mc:AlternateContent xmlns:mc="http://schemas.openxmlformats.org/markup-compatibility/2006">
          <mc:Choice Requires="x14">
            <control shapeId="1486" r:id="rId21" name="Check Box 462">
              <controlPr defaultSize="0" autoFill="0" autoLine="0" autoPict="0">
                <anchor moveWithCells="1">
                  <from>
                    <xdr:col>8</xdr:col>
                    <xdr:colOff>152400</xdr:colOff>
                    <xdr:row>81</xdr:row>
                    <xdr:rowOff>22860</xdr:rowOff>
                  </from>
                  <to>
                    <xdr:col>10</xdr:col>
                    <xdr:colOff>106680</xdr:colOff>
                    <xdr:row>81</xdr:row>
                    <xdr:rowOff>251460</xdr:rowOff>
                  </to>
                </anchor>
              </controlPr>
            </control>
          </mc:Choice>
        </mc:AlternateContent>
        <mc:AlternateContent xmlns:mc="http://schemas.openxmlformats.org/markup-compatibility/2006">
          <mc:Choice Requires="x14">
            <control shapeId="1487" r:id="rId22" name="Check Box 463">
              <controlPr defaultSize="0" autoFill="0" autoLine="0" autoPict="0">
                <anchor moveWithCells="1">
                  <from>
                    <xdr:col>10</xdr:col>
                    <xdr:colOff>274320</xdr:colOff>
                    <xdr:row>81</xdr:row>
                    <xdr:rowOff>15240</xdr:rowOff>
                  </from>
                  <to>
                    <xdr:col>11</xdr:col>
                    <xdr:colOff>464820</xdr:colOff>
                    <xdr:row>81</xdr:row>
                    <xdr:rowOff>236220</xdr:rowOff>
                  </to>
                </anchor>
              </controlPr>
            </control>
          </mc:Choice>
        </mc:AlternateContent>
        <mc:AlternateContent xmlns:mc="http://schemas.openxmlformats.org/markup-compatibility/2006">
          <mc:Choice Requires="x14">
            <control shapeId="1488" r:id="rId23" name="Check Box 464">
              <controlPr defaultSize="0" autoFill="0" autoLine="0" autoPict="0">
                <anchor moveWithCells="1">
                  <from>
                    <xdr:col>12</xdr:col>
                    <xdr:colOff>114300</xdr:colOff>
                    <xdr:row>81</xdr:row>
                    <xdr:rowOff>22860</xdr:rowOff>
                  </from>
                  <to>
                    <xdr:col>13</xdr:col>
                    <xdr:colOff>312420</xdr:colOff>
                    <xdr:row>81</xdr:row>
                    <xdr:rowOff>251460</xdr:rowOff>
                  </to>
                </anchor>
              </controlPr>
            </control>
          </mc:Choice>
        </mc:AlternateContent>
        <mc:AlternateContent xmlns:mc="http://schemas.openxmlformats.org/markup-compatibility/2006">
          <mc:Choice Requires="x14">
            <control shapeId="1489" r:id="rId24" name="Check Box 465">
              <controlPr defaultSize="0" autoFill="0" autoLine="0" autoPict="0">
                <anchor moveWithCells="1">
                  <from>
                    <xdr:col>13</xdr:col>
                    <xdr:colOff>381000</xdr:colOff>
                    <xdr:row>81</xdr:row>
                    <xdr:rowOff>22860</xdr:rowOff>
                  </from>
                  <to>
                    <xdr:col>15</xdr:col>
                    <xdr:colOff>45720</xdr:colOff>
                    <xdr:row>81</xdr:row>
                    <xdr:rowOff>236220</xdr:rowOff>
                  </to>
                </anchor>
              </controlPr>
            </control>
          </mc:Choice>
        </mc:AlternateContent>
        <mc:AlternateContent xmlns:mc="http://schemas.openxmlformats.org/markup-compatibility/2006">
          <mc:Choice Requires="x14">
            <control shapeId="1490" r:id="rId25" name="Check Box 466">
              <controlPr defaultSize="0" autoFill="0" autoLine="0" autoPict="0">
                <anchor moveWithCells="1">
                  <from>
                    <xdr:col>11</xdr:col>
                    <xdr:colOff>53340</xdr:colOff>
                    <xdr:row>82</xdr:row>
                    <xdr:rowOff>15240</xdr:rowOff>
                  </from>
                  <to>
                    <xdr:col>12</xdr:col>
                    <xdr:colOff>251460</xdr:colOff>
                    <xdr:row>82</xdr:row>
                    <xdr:rowOff>236220</xdr:rowOff>
                  </to>
                </anchor>
              </controlPr>
            </control>
          </mc:Choice>
        </mc:AlternateContent>
        <mc:AlternateContent xmlns:mc="http://schemas.openxmlformats.org/markup-compatibility/2006">
          <mc:Choice Requires="x14">
            <control shapeId="1491" r:id="rId26" name="Check Box 467">
              <controlPr defaultSize="0" autoFill="0" autoLine="0" autoPict="0" altText="4/3-4/7,6/9　_x000a_ビジネスマインド＆スキル養成コース">
                <anchor moveWithCells="1">
                  <from>
                    <xdr:col>4</xdr:col>
                    <xdr:colOff>137160</xdr:colOff>
                    <xdr:row>85</xdr:row>
                    <xdr:rowOff>45720</xdr:rowOff>
                  </from>
                  <to>
                    <xdr:col>9</xdr:col>
                    <xdr:colOff>716280</xdr:colOff>
                    <xdr:row>85</xdr:row>
                    <xdr:rowOff>304800</xdr:rowOff>
                  </to>
                </anchor>
              </controlPr>
            </control>
          </mc:Choice>
        </mc:AlternateContent>
        <mc:AlternateContent xmlns:mc="http://schemas.openxmlformats.org/markup-compatibility/2006">
          <mc:Choice Requires="x14">
            <control shapeId="1492" r:id="rId27" name="Check Box 468">
              <controlPr defaultSize="0" autoFill="0" autoLine="0" autoPict="0" altText="6/10-6/30　IT技術者プログラミングコース(15日間)">
                <anchor moveWithCells="1">
                  <from>
                    <xdr:col>10</xdr:col>
                    <xdr:colOff>7620</xdr:colOff>
                    <xdr:row>85</xdr:row>
                    <xdr:rowOff>53340</xdr:rowOff>
                  </from>
                  <to>
                    <xdr:col>15</xdr:col>
                    <xdr:colOff>0</xdr:colOff>
                    <xdr:row>85</xdr:row>
                    <xdr:rowOff>274320</xdr:rowOff>
                  </to>
                </anchor>
              </controlPr>
            </control>
          </mc:Choice>
        </mc:AlternateContent>
        <mc:AlternateContent xmlns:mc="http://schemas.openxmlformats.org/markup-compatibility/2006">
          <mc:Choice Requires="x14">
            <control shapeId="1493" r:id="rId28" name="Check Box 469">
              <controlPr defaultSize="0" autoFill="0" autoLine="0" autoPict="0" altText="5/11-6/8　 ITエンジニア基礎コース(21日間)">
                <anchor moveWithCells="1">
                  <from>
                    <xdr:col>4</xdr:col>
                    <xdr:colOff>129540</xdr:colOff>
                    <xdr:row>86</xdr:row>
                    <xdr:rowOff>15240</xdr:rowOff>
                  </from>
                  <to>
                    <xdr:col>9</xdr:col>
                    <xdr:colOff>502920</xdr:colOff>
                    <xdr:row>86</xdr:row>
                    <xdr:rowOff>220980</xdr:rowOff>
                  </to>
                </anchor>
              </controlPr>
            </control>
          </mc:Choice>
        </mc:AlternateContent>
        <mc:AlternateContent xmlns:mc="http://schemas.openxmlformats.org/markup-compatibility/2006">
          <mc:Choice Requires="x14">
            <control shapeId="1494" r:id="rId29" name="Check Box 470">
              <controlPr defaultSize="0" autoFill="0" autoLine="0" autoPict="0" altText="6/9　業務遂行力養成（1日間）">
                <anchor moveWithCells="1">
                  <from>
                    <xdr:col>4</xdr:col>
                    <xdr:colOff>129540</xdr:colOff>
                    <xdr:row>87</xdr:row>
                    <xdr:rowOff>45720</xdr:rowOff>
                  </from>
                  <to>
                    <xdr:col>9</xdr:col>
                    <xdr:colOff>525780</xdr:colOff>
                    <xdr:row>87</xdr:row>
                    <xdr:rowOff>205740</xdr:rowOff>
                  </to>
                </anchor>
              </controlPr>
            </control>
          </mc:Choice>
        </mc:AlternateContent>
        <mc:AlternateContent xmlns:mc="http://schemas.openxmlformats.org/markup-compatibility/2006">
          <mc:Choice Requires="x14">
            <control shapeId="1495" r:id="rId30" name="Check Box 471">
              <controlPr defaultSize="0" autoFill="0" autoLine="0" autoPict="0">
                <anchor moveWithCells="1">
                  <from>
                    <xdr:col>11</xdr:col>
                    <xdr:colOff>297180</xdr:colOff>
                    <xdr:row>86</xdr:row>
                    <xdr:rowOff>7620</xdr:rowOff>
                  </from>
                  <to>
                    <xdr:col>14</xdr:col>
                    <xdr:colOff>68580</xdr:colOff>
                    <xdr:row>86</xdr:row>
                    <xdr:rowOff>205740</xdr:rowOff>
                  </to>
                </anchor>
              </controlPr>
            </control>
          </mc:Choice>
        </mc:AlternateContent>
        <mc:AlternateContent xmlns:mc="http://schemas.openxmlformats.org/markup-compatibility/2006">
          <mc:Choice Requires="x14">
            <control shapeId="1496" r:id="rId31" name="Check Box 472">
              <controlPr defaultSize="0" autoFill="0" autoLine="0" autoPict="0">
                <anchor moveWithCells="1">
                  <from>
                    <xdr:col>13</xdr:col>
                    <xdr:colOff>449580</xdr:colOff>
                    <xdr:row>86</xdr:row>
                    <xdr:rowOff>7620</xdr:rowOff>
                  </from>
                  <to>
                    <xdr:col>16</xdr:col>
                    <xdr:colOff>0</xdr:colOff>
                    <xdr:row>86</xdr:row>
                    <xdr:rowOff>198120</xdr:rowOff>
                  </to>
                </anchor>
              </controlPr>
            </control>
          </mc:Choice>
        </mc:AlternateContent>
        <mc:AlternateContent xmlns:mc="http://schemas.openxmlformats.org/markup-compatibility/2006">
          <mc:Choice Requires="x14">
            <control shapeId="1498" r:id="rId32" name="Check Box 474">
              <controlPr defaultSize="0" autoFill="0" autoLine="0" autoPict="0" altText="4/3-4/7,6/9　_x000a_ビジネスマインド＆スキル養成コース">
                <anchor moveWithCells="1">
                  <from>
                    <xdr:col>4</xdr:col>
                    <xdr:colOff>137160</xdr:colOff>
                    <xdr:row>98</xdr:row>
                    <xdr:rowOff>45720</xdr:rowOff>
                  </from>
                  <to>
                    <xdr:col>9</xdr:col>
                    <xdr:colOff>716280</xdr:colOff>
                    <xdr:row>98</xdr:row>
                    <xdr:rowOff>304800</xdr:rowOff>
                  </to>
                </anchor>
              </controlPr>
            </control>
          </mc:Choice>
        </mc:AlternateContent>
        <mc:AlternateContent xmlns:mc="http://schemas.openxmlformats.org/markup-compatibility/2006">
          <mc:Choice Requires="x14">
            <control shapeId="1499" r:id="rId33" name="Check Box 475">
              <controlPr defaultSize="0" autoFill="0" autoLine="0" autoPict="0" altText="6/10-6/30　IT技術者プログラミングコース(15日間)">
                <anchor moveWithCells="1">
                  <from>
                    <xdr:col>10</xdr:col>
                    <xdr:colOff>7620</xdr:colOff>
                    <xdr:row>98</xdr:row>
                    <xdr:rowOff>53340</xdr:rowOff>
                  </from>
                  <to>
                    <xdr:col>15</xdr:col>
                    <xdr:colOff>0</xdr:colOff>
                    <xdr:row>98</xdr:row>
                    <xdr:rowOff>274320</xdr:rowOff>
                  </to>
                </anchor>
              </controlPr>
            </control>
          </mc:Choice>
        </mc:AlternateContent>
        <mc:AlternateContent xmlns:mc="http://schemas.openxmlformats.org/markup-compatibility/2006">
          <mc:Choice Requires="x14">
            <control shapeId="1500" r:id="rId34" name="Check Box 476">
              <controlPr defaultSize="0" autoFill="0" autoLine="0" autoPict="0" altText="5/11-6/8　 ITエンジニア基礎コース(21日間)">
                <anchor moveWithCells="1">
                  <from>
                    <xdr:col>4</xdr:col>
                    <xdr:colOff>129540</xdr:colOff>
                    <xdr:row>99</xdr:row>
                    <xdr:rowOff>15240</xdr:rowOff>
                  </from>
                  <to>
                    <xdr:col>9</xdr:col>
                    <xdr:colOff>502920</xdr:colOff>
                    <xdr:row>99</xdr:row>
                    <xdr:rowOff>220980</xdr:rowOff>
                  </to>
                </anchor>
              </controlPr>
            </control>
          </mc:Choice>
        </mc:AlternateContent>
        <mc:AlternateContent xmlns:mc="http://schemas.openxmlformats.org/markup-compatibility/2006">
          <mc:Choice Requires="x14">
            <control shapeId="1501" r:id="rId35" name="Check Box 477">
              <controlPr defaultSize="0" autoFill="0" autoLine="0" autoPict="0" altText="6/9　業務遂行力養成（1日間）">
                <anchor moveWithCells="1">
                  <from>
                    <xdr:col>4</xdr:col>
                    <xdr:colOff>129540</xdr:colOff>
                    <xdr:row>100</xdr:row>
                    <xdr:rowOff>45720</xdr:rowOff>
                  </from>
                  <to>
                    <xdr:col>9</xdr:col>
                    <xdr:colOff>525780</xdr:colOff>
                    <xdr:row>100</xdr:row>
                    <xdr:rowOff>205740</xdr:rowOff>
                  </to>
                </anchor>
              </controlPr>
            </control>
          </mc:Choice>
        </mc:AlternateContent>
        <mc:AlternateContent xmlns:mc="http://schemas.openxmlformats.org/markup-compatibility/2006">
          <mc:Choice Requires="x14">
            <control shapeId="1502" r:id="rId36" name="Check Box 478">
              <controlPr defaultSize="0" autoFill="0" autoLine="0" autoPict="0">
                <anchor moveWithCells="1">
                  <from>
                    <xdr:col>11</xdr:col>
                    <xdr:colOff>304800</xdr:colOff>
                    <xdr:row>99</xdr:row>
                    <xdr:rowOff>7620</xdr:rowOff>
                  </from>
                  <to>
                    <xdr:col>14</xdr:col>
                    <xdr:colOff>76200</xdr:colOff>
                    <xdr:row>99</xdr:row>
                    <xdr:rowOff>205740</xdr:rowOff>
                  </to>
                </anchor>
              </controlPr>
            </control>
          </mc:Choice>
        </mc:AlternateContent>
        <mc:AlternateContent xmlns:mc="http://schemas.openxmlformats.org/markup-compatibility/2006">
          <mc:Choice Requires="x14">
            <control shapeId="1503" r:id="rId37" name="Check Box 479">
              <controlPr defaultSize="0" autoFill="0" autoLine="0" autoPict="0">
                <anchor moveWithCells="1">
                  <from>
                    <xdr:col>13</xdr:col>
                    <xdr:colOff>441960</xdr:colOff>
                    <xdr:row>99</xdr:row>
                    <xdr:rowOff>7620</xdr:rowOff>
                  </from>
                  <to>
                    <xdr:col>16</xdr:col>
                    <xdr:colOff>0</xdr:colOff>
                    <xdr:row>99</xdr:row>
                    <xdr:rowOff>205740</xdr:rowOff>
                  </to>
                </anchor>
              </controlPr>
            </control>
          </mc:Choice>
        </mc:AlternateContent>
        <mc:AlternateContent xmlns:mc="http://schemas.openxmlformats.org/markup-compatibility/2006">
          <mc:Choice Requires="x14">
            <control shapeId="1505" r:id="rId38" name="Check Box 481">
              <controlPr defaultSize="0" autoFill="0" autoLine="0" autoPict="0">
                <anchor moveWithCells="1">
                  <from>
                    <xdr:col>4</xdr:col>
                    <xdr:colOff>137160</xdr:colOff>
                    <xdr:row>91</xdr:row>
                    <xdr:rowOff>30480</xdr:rowOff>
                  </from>
                  <to>
                    <xdr:col>6</xdr:col>
                    <xdr:colOff>7620</xdr:colOff>
                    <xdr:row>91</xdr:row>
                    <xdr:rowOff>259080</xdr:rowOff>
                  </to>
                </anchor>
              </controlPr>
            </control>
          </mc:Choice>
        </mc:AlternateContent>
        <mc:AlternateContent xmlns:mc="http://schemas.openxmlformats.org/markup-compatibility/2006">
          <mc:Choice Requires="x14">
            <control shapeId="1506" r:id="rId39" name="Check Box 482">
              <controlPr defaultSize="0" autoFill="0" autoLine="0" autoPict="0">
                <anchor moveWithCells="1">
                  <from>
                    <xdr:col>6</xdr:col>
                    <xdr:colOff>289560</xdr:colOff>
                    <xdr:row>91</xdr:row>
                    <xdr:rowOff>30480</xdr:rowOff>
                  </from>
                  <to>
                    <xdr:col>7</xdr:col>
                    <xdr:colOff>487680</xdr:colOff>
                    <xdr:row>91</xdr:row>
                    <xdr:rowOff>259080</xdr:rowOff>
                  </to>
                </anchor>
              </controlPr>
            </control>
          </mc:Choice>
        </mc:AlternateContent>
        <mc:AlternateContent xmlns:mc="http://schemas.openxmlformats.org/markup-compatibility/2006">
          <mc:Choice Requires="x14">
            <control shapeId="1507" r:id="rId40" name="Check Box 483">
              <controlPr defaultSize="0" autoFill="0" autoLine="0" autoPict="0">
                <anchor moveWithCells="1">
                  <from>
                    <xdr:col>8</xdr:col>
                    <xdr:colOff>434340</xdr:colOff>
                    <xdr:row>91</xdr:row>
                    <xdr:rowOff>38100</xdr:rowOff>
                  </from>
                  <to>
                    <xdr:col>9</xdr:col>
                    <xdr:colOff>632460</xdr:colOff>
                    <xdr:row>91</xdr:row>
                    <xdr:rowOff>259080</xdr:rowOff>
                  </to>
                </anchor>
              </controlPr>
            </control>
          </mc:Choice>
        </mc:AlternateContent>
        <mc:AlternateContent xmlns:mc="http://schemas.openxmlformats.org/markup-compatibility/2006">
          <mc:Choice Requires="x14">
            <control shapeId="1508" r:id="rId41" name="Check Box 484">
              <controlPr defaultSize="0" autoFill="0" autoLine="0" autoPict="0">
                <anchor moveWithCells="1">
                  <from>
                    <xdr:col>10</xdr:col>
                    <xdr:colOff>175260</xdr:colOff>
                    <xdr:row>91</xdr:row>
                    <xdr:rowOff>38100</xdr:rowOff>
                  </from>
                  <to>
                    <xdr:col>11</xdr:col>
                    <xdr:colOff>373380</xdr:colOff>
                    <xdr:row>91</xdr:row>
                    <xdr:rowOff>259080</xdr:rowOff>
                  </to>
                </anchor>
              </controlPr>
            </control>
          </mc:Choice>
        </mc:AlternateContent>
        <mc:AlternateContent xmlns:mc="http://schemas.openxmlformats.org/markup-compatibility/2006">
          <mc:Choice Requires="x14">
            <control shapeId="1509" r:id="rId42" name="Check Box 485">
              <controlPr defaultSize="0" autoFill="0" autoLine="0" autoPict="0">
                <anchor moveWithCells="1">
                  <from>
                    <xdr:col>12</xdr:col>
                    <xdr:colOff>281940</xdr:colOff>
                    <xdr:row>91</xdr:row>
                    <xdr:rowOff>30480</xdr:rowOff>
                  </from>
                  <to>
                    <xdr:col>13</xdr:col>
                    <xdr:colOff>480060</xdr:colOff>
                    <xdr:row>91</xdr:row>
                    <xdr:rowOff>259080</xdr:rowOff>
                  </to>
                </anchor>
              </controlPr>
            </control>
          </mc:Choice>
        </mc:AlternateContent>
        <mc:AlternateContent xmlns:mc="http://schemas.openxmlformats.org/markup-compatibility/2006">
          <mc:Choice Requires="x14">
            <control shapeId="1510" r:id="rId43" name="Check Box 486">
              <controlPr defaultSize="0" autoFill="0" autoLine="0" autoPict="0">
                <anchor moveWithCells="1">
                  <from>
                    <xdr:col>4</xdr:col>
                    <xdr:colOff>144780</xdr:colOff>
                    <xdr:row>92</xdr:row>
                    <xdr:rowOff>30480</xdr:rowOff>
                  </from>
                  <to>
                    <xdr:col>6</xdr:col>
                    <xdr:colOff>7620</xdr:colOff>
                    <xdr:row>92</xdr:row>
                    <xdr:rowOff>259080</xdr:rowOff>
                  </to>
                </anchor>
              </controlPr>
            </control>
          </mc:Choice>
        </mc:AlternateContent>
        <mc:AlternateContent xmlns:mc="http://schemas.openxmlformats.org/markup-compatibility/2006">
          <mc:Choice Requires="x14">
            <control shapeId="1511" r:id="rId44" name="Check Box 487">
              <controlPr defaultSize="0" autoFill="0" autoLine="0" autoPict="0">
                <anchor moveWithCells="1">
                  <from>
                    <xdr:col>6</xdr:col>
                    <xdr:colOff>289560</xdr:colOff>
                    <xdr:row>92</xdr:row>
                    <xdr:rowOff>38100</xdr:rowOff>
                  </from>
                  <to>
                    <xdr:col>7</xdr:col>
                    <xdr:colOff>487680</xdr:colOff>
                    <xdr:row>92</xdr:row>
                    <xdr:rowOff>259080</xdr:rowOff>
                  </to>
                </anchor>
              </controlPr>
            </control>
          </mc:Choice>
        </mc:AlternateContent>
        <mc:AlternateContent xmlns:mc="http://schemas.openxmlformats.org/markup-compatibility/2006">
          <mc:Choice Requires="x14">
            <control shapeId="1512" r:id="rId45" name="Check Box 488">
              <controlPr defaultSize="0" autoFill="0" autoLine="0" autoPict="0">
                <anchor moveWithCells="1">
                  <from>
                    <xdr:col>8</xdr:col>
                    <xdr:colOff>434340</xdr:colOff>
                    <xdr:row>92</xdr:row>
                    <xdr:rowOff>30480</xdr:rowOff>
                  </from>
                  <to>
                    <xdr:col>9</xdr:col>
                    <xdr:colOff>632460</xdr:colOff>
                    <xdr:row>92</xdr:row>
                    <xdr:rowOff>259080</xdr:rowOff>
                  </to>
                </anchor>
              </controlPr>
            </control>
          </mc:Choice>
        </mc:AlternateContent>
        <mc:AlternateContent xmlns:mc="http://schemas.openxmlformats.org/markup-compatibility/2006">
          <mc:Choice Requires="x14">
            <control shapeId="1513" r:id="rId46" name="Check Box 489">
              <controlPr defaultSize="0" autoFill="0" autoLine="0" autoPict="0">
                <anchor moveWithCells="1">
                  <from>
                    <xdr:col>4</xdr:col>
                    <xdr:colOff>137160</xdr:colOff>
                    <xdr:row>104</xdr:row>
                    <xdr:rowOff>30480</xdr:rowOff>
                  </from>
                  <to>
                    <xdr:col>6</xdr:col>
                    <xdr:colOff>7620</xdr:colOff>
                    <xdr:row>104</xdr:row>
                    <xdr:rowOff>259080</xdr:rowOff>
                  </to>
                </anchor>
              </controlPr>
            </control>
          </mc:Choice>
        </mc:AlternateContent>
        <mc:AlternateContent xmlns:mc="http://schemas.openxmlformats.org/markup-compatibility/2006">
          <mc:Choice Requires="x14">
            <control shapeId="1514" r:id="rId47" name="Check Box 490">
              <controlPr defaultSize="0" autoFill="0" autoLine="0" autoPict="0">
                <anchor moveWithCells="1">
                  <from>
                    <xdr:col>6</xdr:col>
                    <xdr:colOff>289560</xdr:colOff>
                    <xdr:row>104</xdr:row>
                    <xdr:rowOff>30480</xdr:rowOff>
                  </from>
                  <to>
                    <xdr:col>7</xdr:col>
                    <xdr:colOff>487680</xdr:colOff>
                    <xdr:row>104</xdr:row>
                    <xdr:rowOff>259080</xdr:rowOff>
                  </to>
                </anchor>
              </controlPr>
            </control>
          </mc:Choice>
        </mc:AlternateContent>
        <mc:AlternateContent xmlns:mc="http://schemas.openxmlformats.org/markup-compatibility/2006">
          <mc:Choice Requires="x14">
            <control shapeId="1515" r:id="rId48" name="Check Box 491">
              <controlPr defaultSize="0" autoFill="0" autoLine="0" autoPict="0">
                <anchor moveWithCells="1">
                  <from>
                    <xdr:col>8</xdr:col>
                    <xdr:colOff>434340</xdr:colOff>
                    <xdr:row>104</xdr:row>
                    <xdr:rowOff>38100</xdr:rowOff>
                  </from>
                  <to>
                    <xdr:col>9</xdr:col>
                    <xdr:colOff>632460</xdr:colOff>
                    <xdr:row>104</xdr:row>
                    <xdr:rowOff>259080</xdr:rowOff>
                  </to>
                </anchor>
              </controlPr>
            </control>
          </mc:Choice>
        </mc:AlternateContent>
        <mc:AlternateContent xmlns:mc="http://schemas.openxmlformats.org/markup-compatibility/2006">
          <mc:Choice Requires="x14">
            <control shapeId="1516" r:id="rId49" name="Check Box 492">
              <controlPr defaultSize="0" autoFill="0" autoLine="0" autoPict="0">
                <anchor moveWithCells="1">
                  <from>
                    <xdr:col>10</xdr:col>
                    <xdr:colOff>175260</xdr:colOff>
                    <xdr:row>104</xdr:row>
                    <xdr:rowOff>38100</xdr:rowOff>
                  </from>
                  <to>
                    <xdr:col>11</xdr:col>
                    <xdr:colOff>373380</xdr:colOff>
                    <xdr:row>104</xdr:row>
                    <xdr:rowOff>259080</xdr:rowOff>
                  </to>
                </anchor>
              </controlPr>
            </control>
          </mc:Choice>
        </mc:AlternateContent>
        <mc:AlternateContent xmlns:mc="http://schemas.openxmlformats.org/markup-compatibility/2006">
          <mc:Choice Requires="x14">
            <control shapeId="1517" r:id="rId50" name="Check Box 493">
              <controlPr defaultSize="0" autoFill="0" autoLine="0" autoPict="0">
                <anchor moveWithCells="1">
                  <from>
                    <xdr:col>12</xdr:col>
                    <xdr:colOff>281940</xdr:colOff>
                    <xdr:row>104</xdr:row>
                    <xdr:rowOff>30480</xdr:rowOff>
                  </from>
                  <to>
                    <xdr:col>13</xdr:col>
                    <xdr:colOff>480060</xdr:colOff>
                    <xdr:row>104</xdr:row>
                    <xdr:rowOff>259080</xdr:rowOff>
                  </to>
                </anchor>
              </controlPr>
            </control>
          </mc:Choice>
        </mc:AlternateContent>
        <mc:AlternateContent xmlns:mc="http://schemas.openxmlformats.org/markup-compatibility/2006">
          <mc:Choice Requires="x14">
            <control shapeId="1518" r:id="rId51" name="Check Box 494">
              <controlPr defaultSize="0" autoFill="0" autoLine="0" autoPict="0">
                <anchor moveWithCells="1">
                  <from>
                    <xdr:col>4</xdr:col>
                    <xdr:colOff>144780</xdr:colOff>
                    <xdr:row>105</xdr:row>
                    <xdr:rowOff>30480</xdr:rowOff>
                  </from>
                  <to>
                    <xdr:col>6</xdr:col>
                    <xdr:colOff>7620</xdr:colOff>
                    <xdr:row>105</xdr:row>
                    <xdr:rowOff>259080</xdr:rowOff>
                  </to>
                </anchor>
              </controlPr>
            </control>
          </mc:Choice>
        </mc:AlternateContent>
        <mc:AlternateContent xmlns:mc="http://schemas.openxmlformats.org/markup-compatibility/2006">
          <mc:Choice Requires="x14">
            <control shapeId="1519" r:id="rId52" name="Check Box 495">
              <controlPr defaultSize="0" autoFill="0" autoLine="0" autoPict="0">
                <anchor moveWithCells="1">
                  <from>
                    <xdr:col>6</xdr:col>
                    <xdr:colOff>289560</xdr:colOff>
                    <xdr:row>105</xdr:row>
                    <xdr:rowOff>38100</xdr:rowOff>
                  </from>
                  <to>
                    <xdr:col>7</xdr:col>
                    <xdr:colOff>487680</xdr:colOff>
                    <xdr:row>105</xdr:row>
                    <xdr:rowOff>259080</xdr:rowOff>
                  </to>
                </anchor>
              </controlPr>
            </control>
          </mc:Choice>
        </mc:AlternateContent>
        <mc:AlternateContent xmlns:mc="http://schemas.openxmlformats.org/markup-compatibility/2006">
          <mc:Choice Requires="x14">
            <control shapeId="1520" r:id="rId53" name="Check Box 496">
              <controlPr defaultSize="0" autoFill="0" autoLine="0" autoPict="0">
                <anchor moveWithCells="1">
                  <from>
                    <xdr:col>8</xdr:col>
                    <xdr:colOff>434340</xdr:colOff>
                    <xdr:row>105</xdr:row>
                    <xdr:rowOff>30480</xdr:rowOff>
                  </from>
                  <to>
                    <xdr:col>9</xdr:col>
                    <xdr:colOff>632460</xdr:colOff>
                    <xdr:row>105</xdr:row>
                    <xdr:rowOff>259080</xdr:rowOff>
                  </to>
                </anchor>
              </controlPr>
            </control>
          </mc:Choice>
        </mc:AlternateContent>
        <mc:AlternateContent xmlns:mc="http://schemas.openxmlformats.org/markup-compatibility/2006">
          <mc:Choice Requires="x14">
            <control shapeId="1521" r:id="rId54" name="Check Box 497">
              <controlPr defaultSize="0" autoFill="0" autoLine="0" autoPict="0">
                <anchor moveWithCells="1">
                  <from>
                    <xdr:col>4</xdr:col>
                    <xdr:colOff>152400</xdr:colOff>
                    <xdr:row>94</xdr:row>
                    <xdr:rowOff>22860</xdr:rowOff>
                  </from>
                  <to>
                    <xdr:col>6</xdr:col>
                    <xdr:colOff>22860</xdr:colOff>
                    <xdr:row>94</xdr:row>
                    <xdr:rowOff>251460</xdr:rowOff>
                  </to>
                </anchor>
              </controlPr>
            </control>
          </mc:Choice>
        </mc:AlternateContent>
        <mc:AlternateContent xmlns:mc="http://schemas.openxmlformats.org/markup-compatibility/2006">
          <mc:Choice Requires="x14">
            <control shapeId="1522" r:id="rId55" name="Check Box 498">
              <controlPr defaultSize="0" autoFill="0" autoLine="0" autoPict="0">
                <anchor moveWithCells="1">
                  <from>
                    <xdr:col>4</xdr:col>
                    <xdr:colOff>152400</xdr:colOff>
                    <xdr:row>95</xdr:row>
                    <xdr:rowOff>7620</xdr:rowOff>
                  </from>
                  <to>
                    <xdr:col>6</xdr:col>
                    <xdr:colOff>22860</xdr:colOff>
                    <xdr:row>95</xdr:row>
                    <xdr:rowOff>228600</xdr:rowOff>
                  </to>
                </anchor>
              </controlPr>
            </control>
          </mc:Choice>
        </mc:AlternateContent>
        <mc:AlternateContent xmlns:mc="http://schemas.openxmlformats.org/markup-compatibility/2006">
          <mc:Choice Requires="x14">
            <control shapeId="1523" r:id="rId56" name="Check Box 499">
              <controlPr defaultSize="0" autoFill="0" autoLine="0" autoPict="0">
                <anchor moveWithCells="1">
                  <from>
                    <xdr:col>6</xdr:col>
                    <xdr:colOff>304800</xdr:colOff>
                    <xdr:row>94</xdr:row>
                    <xdr:rowOff>22860</xdr:rowOff>
                  </from>
                  <to>
                    <xdr:col>7</xdr:col>
                    <xdr:colOff>502920</xdr:colOff>
                    <xdr:row>94</xdr:row>
                    <xdr:rowOff>251460</xdr:rowOff>
                  </to>
                </anchor>
              </controlPr>
            </control>
          </mc:Choice>
        </mc:AlternateContent>
        <mc:AlternateContent xmlns:mc="http://schemas.openxmlformats.org/markup-compatibility/2006">
          <mc:Choice Requires="x14">
            <control shapeId="1524" r:id="rId57" name="Check Box 500">
              <controlPr defaultSize="0" autoFill="0" autoLine="0" autoPict="0">
                <anchor moveWithCells="1">
                  <from>
                    <xdr:col>8</xdr:col>
                    <xdr:colOff>152400</xdr:colOff>
                    <xdr:row>94</xdr:row>
                    <xdr:rowOff>22860</xdr:rowOff>
                  </from>
                  <to>
                    <xdr:col>10</xdr:col>
                    <xdr:colOff>106680</xdr:colOff>
                    <xdr:row>94</xdr:row>
                    <xdr:rowOff>251460</xdr:rowOff>
                  </to>
                </anchor>
              </controlPr>
            </control>
          </mc:Choice>
        </mc:AlternateContent>
        <mc:AlternateContent xmlns:mc="http://schemas.openxmlformats.org/markup-compatibility/2006">
          <mc:Choice Requires="x14">
            <control shapeId="1525" r:id="rId58" name="Check Box 501">
              <controlPr defaultSize="0" autoFill="0" autoLine="0" autoPict="0">
                <anchor moveWithCells="1">
                  <from>
                    <xdr:col>10</xdr:col>
                    <xdr:colOff>274320</xdr:colOff>
                    <xdr:row>94</xdr:row>
                    <xdr:rowOff>15240</xdr:rowOff>
                  </from>
                  <to>
                    <xdr:col>11</xdr:col>
                    <xdr:colOff>464820</xdr:colOff>
                    <xdr:row>94</xdr:row>
                    <xdr:rowOff>236220</xdr:rowOff>
                  </to>
                </anchor>
              </controlPr>
            </control>
          </mc:Choice>
        </mc:AlternateContent>
        <mc:AlternateContent xmlns:mc="http://schemas.openxmlformats.org/markup-compatibility/2006">
          <mc:Choice Requires="x14">
            <control shapeId="1526" r:id="rId59" name="Check Box 502">
              <controlPr defaultSize="0" autoFill="0" autoLine="0" autoPict="0">
                <anchor moveWithCells="1">
                  <from>
                    <xdr:col>12</xdr:col>
                    <xdr:colOff>114300</xdr:colOff>
                    <xdr:row>94</xdr:row>
                    <xdr:rowOff>22860</xdr:rowOff>
                  </from>
                  <to>
                    <xdr:col>13</xdr:col>
                    <xdr:colOff>312420</xdr:colOff>
                    <xdr:row>94</xdr:row>
                    <xdr:rowOff>251460</xdr:rowOff>
                  </to>
                </anchor>
              </controlPr>
            </control>
          </mc:Choice>
        </mc:AlternateContent>
        <mc:AlternateContent xmlns:mc="http://schemas.openxmlformats.org/markup-compatibility/2006">
          <mc:Choice Requires="x14">
            <control shapeId="1527" r:id="rId60" name="Check Box 503">
              <controlPr defaultSize="0" autoFill="0" autoLine="0" autoPict="0">
                <anchor moveWithCells="1">
                  <from>
                    <xdr:col>13</xdr:col>
                    <xdr:colOff>381000</xdr:colOff>
                    <xdr:row>94</xdr:row>
                    <xdr:rowOff>22860</xdr:rowOff>
                  </from>
                  <to>
                    <xdr:col>15</xdr:col>
                    <xdr:colOff>45720</xdr:colOff>
                    <xdr:row>94</xdr:row>
                    <xdr:rowOff>236220</xdr:rowOff>
                  </to>
                </anchor>
              </controlPr>
            </control>
          </mc:Choice>
        </mc:AlternateContent>
        <mc:AlternateContent xmlns:mc="http://schemas.openxmlformats.org/markup-compatibility/2006">
          <mc:Choice Requires="x14">
            <control shapeId="1528" r:id="rId61" name="Check Box 504">
              <controlPr defaultSize="0" autoFill="0" autoLine="0" autoPict="0">
                <anchor moveWithCells="1">
                  <from>
                    <xdr:col>11</xdr:col>
                    <xdr:colOff>53340</xdr:colOff>
                    <xdr:row>95</xdr:row>
                    <xdr:rowOff>15240</xdr:rowOff>
                  </from>
                  <to>
                    <xdr:col>12</xdr:col>
                    <xdr:colOff>251460</xdr:colOff>
                    <xdr:row>95</xdr:row>
                    <xdr:rowOff>236220</xdr:rowOff>
                  </to>
                </anchor>
              </controlPr>
            </control>
          </mc:Choice>
        </mc:AlternateContent>
        <mc:AlternateContent xmlns:mc="http://schemas.openxmlformats.org/markup-compatibility/2006">
          <mc:Choice Requires="x14">
            <control shapeId="1529" r:id="rId62" name="Check Box 505">
              <controlPr defaultSize="0" autoFill="0" autoLine="0" autoPict="0">
                <anchor moveWithCells="1">
                  <from>
                    <xdr:col>4</xdr:col>
                    <xdr:colOff>152400</xdr:colOff>
                    <xdr:row>107</xdr:row>
                    <xdr:rowOff>22860</xdr:rowOff>
                  </from>
                  <to>
                    <xdr:col>6</xdr:col>
                    <xdr:colOff>22860</xdr:colOff>
                    <xdr:row>107</xdr:row>
                    <xdr:rowOff>251460</xdr:rowOff>
                  </to>
                </anchor>
              </controlPr>
            </control>
          </mc:Choice>
        </mc:AlternateContent>
        <mc:AlternateContent xmlns:mc="http://schemas.openxmlformats.org/markup-compatibility/2006">
          <mc:Choice Requires="x14">
            <control shapeId="1530" r:id="rId63" name="Check Box 506">
              <controlPr defaultSize="0" autoFill="0" autoLine="0" autoPict="0">
                <anchor moveWithCells="1">
                  <from>
                    <xdr:col>4</xdr:col>
                    <xdr:colOff>152400</xdr:colOff>
                    <xdr:row>108</xdr:row>
                    <xdr:rowOff>7620</xdr:rowOff>
                  </from>
                  <to>
                    <xdr:col>6</xdr:col>
                    <xdr:colOff>22860</xdr:colOff>
                    <xdr:row>108</xdr:row>
                    <xdr:rowOff>228600</xdr:rowOff>
                  </to>
                </anchor>
              </controlPr>
            </control>
          </mc:Choice>
        </mc:AlternateContent>
        <mc:AlternateContent xmlns:mc="http://schemas.openxmlformats.org/markup-compatibility/2006">
          <mc:Choice Requires="x14">
            <control shapeId="1531" r:id="rId64" name="Check Box 507">
              <controlPr defaultSize="0" autoFill="0" autoLine="0" autoPict="0">
                <anchor moveWithCells="1">
                  <from>
                    <xdr:col>6</xdr:col>
                    <xdr:colOff>304800</xdr:colOff>
                    <xdr:row>107</xdr:row>
                    <xdr:rowOff>22860</xdr:rowOff>
                  </from>
                  <to>
                    <xdr:col>7</xdr:col>
                    <xdr:colOff>502920</xdr:colOff>
                    <xdr:row>107</xdr:row>
                    <xdr:rowOff>251460</xdr:rowOff>
                  </to>
                </anchor>
              </controlPr>
            </control>
          </mc:Choice>
        </mc:AlternateContent>
        <mc:AlternateContent xmlns:mc="http://schemas.openxmlformats.org/markup-compatibility/2006">
          <mc:Choice Requires="x14">
            <control shapeId="1532" r:id="rId65" name="Check Box 508">
              <controlPr defaultSize="0" autoFill="0" autoLine="0" autoPict="0">
                <anchor moveWithCells="1">
                  <from>
                    <xdr:col>8</xdr:col>
                    <xdr:colOff>152400</xdr:colOff>
                    <xdr:row>107</xdr:row>
                    <xdr:rowOff>22860</xdr:rowOff>
                  </from>
                  <to>
                    <xdr:col>10</xdr:col>
                    <xdr:colOff>106680</xdr:colOff>
                    <xdr:row>107</xdr:row>
                    <xdr:rowOff>251460</xdr:rowOff>
                  </to>
                </anchor>
              </controlPr>
            </control>
          </mc:Choice>
        </mc:AlternateContent>
        <mc:AlternateContent xmlns:mc="http://schemas.openxmlformats.org/markup-compatibility/2006">
          <mc:Choice Requires="x14">
            <control shapeId="1533" r:id="rId66" name="Check Box 509">
              <controlPr defaultSize="0" autoFill="0" autoLine="0" autoPict="0">
                <anchor moveWithCells="1">
                  <from>
                    <xdr:col>10</xdr:col>
                    <xdr:colOff>274320</xdr:colOff>
                    <xdr:row>107</xdr:row>
                    <xdr:rowOff>15240</xdr:rowOff>
                  </from>
                  <to>
                    <xdr:col>11</xdr:col>
                    <xdr:colOff>464820</xdr:colOff>
                    <xdr:row>107</xdr:row>
                    <xdr:rowOff>236220</xdr:rowOff>
                  </to>
                </anchor>
              </controlPr>
            </control>
          </mc:Choice>
        </mc:AlternateContent>
        <mc:AlternateContent xmlns:mc="http://schemas.openxmlformats.org/markup-compatibility/2006">
          <mc:Choice Requires="x14">
            <control shapeId="1534" r:id="rId67" name="Check Box 510">
              <controlPr defaultSize="0" autoFill="0" autoLine="0" autoPict="0">
                <anchor moveWithCells="1">
                  <from>
                    <xdr:col>12</xdr:col>
                    <xdr:colOff>114300</xdr:colOff>
                    <xdr:row>107</xdr:row>
                    <xdr:rowOff>22860</xdr:rowOff>
                  </from>
                  <to>
                    <xdr:col>13</xdr:col>
                    <xdr:colOff>312420</xdr:colOff>
                    <xdr:row>107</xdr:row>
                    <xdr:rowOff>251460</xdr:rowOff>
                  </to>
                </anchor>
              </controlPr>
            </control>
          </mc:Choice>
        </mc:AlternateContent>
        <mc:AlternateContent xmlns:mc="http://schemas.openxmlformats.org/markup-compatibility/2006">
          <mc:Choice Requires="x14">
            <control shapeId="1535" r:id="rId68" name="Check Box 511">
              <controlPr defaultSize="0" autoFill="0" autoLine="0" autoPict="0">
                <anchor moveWithCells="1">
                  <from>
                    <xdr:col>13</xdr:col>
                    <xdr:colOff>381000</xdr:colOff>
                    <xdr:row>107</xdr:row>
                    <xdr:rowOff>22860</xdr:rowOff>
                  </from>
                  <to>
                    <xdr:col>15</xdr:col>
                    <xdr:colOff>45720</xdr:colOff>
                    <xdr:row>107</xdr:row>
                    <xdr:rowOff>236220</xdr:rowOff>
                  </to>
                </anchor>
              </controlPr>
            </control>
          </mc:Choice>
        </mc:AlternateContent>
        <mc:AlternateContent xmlns:mc="http://schemas.openxmlformats.org/markup-compatibility/2006">
          <mc:Choice Requires="x14">
            <control shapeId="1536" r:id="rId69" name="Check Box 512">
              <controlPr defaultSize="0" autoFill="0" autoLine="0" autoPict="0">
                <anchor moveWithCells="1">
                  <from>
                    <xdr:col>11</xdr:col>
                    <xdr:colOff>53340</xdr:colOff>
                    <xdr:row>108</xdr:row>
                    <xdr:rowOff>15240</xdr:rowOff>
                  </from>
                  <to>
                    <xdr:col>12</xdr:col>
                    <xdr:colOff>251460</xdr:colOff>
                    <xdr:row>108</xdr:row>
                    <xdr:rowOff>236220</xdr:rowOff>
                  </to>
                </anchor>
              </controlPr>
            </control>
          </mc:Choice>
        </mc:AlternateContent>
        <mc:AlternateContent xmlns:mc="http://schemas.openxmlformats.org/markup-compatibility/2006">
          <mc:Choice Requires="x14">
            <control shapeId="1537" r:id="rId70" name="Check Box 513">
              <controlPr defaultSize="0" autoFill="0" autoLine="0" autoPict="0">
                <anchor moveWithCells="1">
                  <from>
                    <xdr:col>16</xdr:col>
                    <xdr:colOff>15240</xdr:colOff>
                    <xdr:row>73</xdr:row>
                    <xdr:rowOff>0</xdr:rowOff>
                  </from>
                  <to>
                    <xdr:col>17</xdr:col>
                    <xdr:colOff>312420</xdr:colOff>
                    <xdr:row>73</xdr:row>
                    <xdr:rowOff>228600</xdr:rowOff>
                  </to>
                </anchor>
              </controlPr>
            </control>
          </mc:Choice>
        </mc:AlternateContent>
        <mc:AlternateContent xmlns:mc="http://schemas.openxmlformats.org/markup-compatibility/2006">
          <mc:Choice Requires="x14">
            <control shapeId="1538" r:id="rId71" name="Check Box 514">
              <controlPr defaultSize="0" autoFill="0" autoLine="0" autoPict="0">
                <anchor moveWithCells="1">
                  <from>
                    <xdr:col>15</xdr:col>
                    <xdr:colOff>533400</xdr:colOff>
                    <xdr:row>86</xdr:row>
                    <xdr:rowOff>15240</xdr:rowOff>
                  </from>
                  <to>
                    <xdr:col>17</xdr:col>
                    <xdr:colOff>335280</xdr:colOff>
                    <xdr:row>86</xdr:row>
                    <xdr:rowOff>220980</xdr:rowOff>
                  </to>
                </anchor>
              </controlPr>
            </control>
          </mc:Choice>
        </mc:AlternateContent>
        <mc:AlternateContent xmlns:mc="http://schemas.openxmlformats.org/markup-compatibility/2006">
          <mc:Choice Requires="x14">
            <control shapeId="1539" r:id="rId72" name="Check Box 515">
              <controlPr defaultSize="0" autoFill="0" autoLine="0" autoPict="0">
                <anchor moveWithCells="1">
                  <from>
                    <xdr:col>16</xdr:col>
                    <xdr:colOff>30480</xdr:colOff>
                    <xdr:row>98</xdr:row>
                    <xdr:rowOff>373380</xdr:rowOff>
                  </from>
                  <to>
                    <xdr:col>17</xdr:col>
                    <xdr:colOff>335280</xdr:colOff>
                    <xdr:row>99</xdr:row>
                    <xdr:rowOff>220980</xdr:rowOff>
                  </to>
                </anchor>
              </controlPr>
            </control>
          </mc:Choice>
        </mc:AlternateContent>
        <mc:AlternateContent xmlns:mc="http://schemas.openxmlformats.org/markup-compatibility/2006">
          <mc:Choice Requires="x14">
            <control shapeId="1540" r:id="rId73" name="Check Box 516">
              <controlPr defaultSize="0" autoFill="0" autoLine="0" autoPict="0" altText="4/3-4/7,6/9　_x000a_ビジネスマインド＆スキル養成コース">
                <anchor moveWithCells="1">
                  <from>
                    <xdr:col>4</xdr:col>
                    <xdr:colOff>137160</xdr:colOff>
                    <xdr:row>132</xdr:row>
                    <xdr:rowOff>45720</xdr:rowOff>
                  </from>
                  <to>
                    <xdr:col>9</xdr:col>
                    <xdr:colOff>716280</xdr:colOff>
                    <xdr:row>132</xdr:row>
                    <xdr:rowOff>304800</xdr:rowOff>
                  </to>
                </anchor>
              </controlPr>
            </control>
          </mc:Choice>
        </mc:AlternateContent>
        <mc:AlternateContent xmlns:mc="http://schemas.openxmlformats.org/markup-compatibility/2006">
          <mc:Choice Requires="x14">
            <control shapeId="1541" r:id="rId74" name="Check Box 517">
              <controlPr defaultSize="0" autoFill="0" autoLine="0" autoPict="0" altText="6/10-6/30　IT技術者プログラミングコース(15日間)">
                <anchor moveWithCells="1">
                  <from>
                    <xdr:col>10</xdr:col>
                    <xdr:colOff>7620</xdr:colOff>
                    <xdr:row>132</xdr:row>
                    <xdr:rowOff>53340</xdr:rowOff>
                  </from>
                  <to>
                    <xdr:col>15</xdr:col>
                    <xdr:colOff>0</xdr:colOff>
                    <xdr:row>132</xdr:row>
                    <xdr:rowOff>274320</xdr:rowOff>
                  </to>
                </anchor>
              </controlPr>
            </control>
          </mc:Choice>
        </mc:AlternateContent>
        <mc:AlternateContent xmlns:mc="http://schemas.openxmlformats.org/markup-compatibility/2006">
          <mc:Choice Requires="x14">
            <control shapeId="1542" r:id="rId75" name="Check Box 518">
              <controlPr defaultSize="0" autoFill="0" autoLine="0" autoPict="0" altText="5/11-6/8　 ITエンジニア基礎コース(21日間)">
                <anchor moveWithCells="1">
                  <from>
                    <xdr:col>4</xdr:col>
                    <xdr:colOff>129540</xdr:colOff>
                    <xdr:row>133</xdr:row>
                    <xdr:rowOff>15240</xdr:rowOff>
                  </from>
                  <to>
                    <xdr:col>9</xdr:col>
                    <xdr:colOff>502920</xdr:colOff>
                    <xdr:row>133</xdr:row>
                    <xdr:rowOff>220980</xdr:rowOff>
                  </to>
                </anchor>
              </controlPr>
            </control>
          </mc:Choice>
        </mc:AlternateContent>
        <mc:AlternateContent xmlns:mc="http://schemas.openxmlformats.org/markup-compatibility/2006">
          <mc:Choice Requires="x14">
            <control shapeId="1543" r:id="rId76" name="Check Box 519">
              <controlPr defaultSize="0" autoFill="0" autoLine="0" autoPict="0" altText="6/9　業務遂行力養成（1日間）">
                <anchor moveWithCells="1">
                  <from>
                    <xdr:col>4</xdr:col>
                    <xdr:colOff>129540</xdr:colOff>
                    <xdr:row>134</xdr:row>
                    <xdr:rowOff>45720</xdr:rowOff>
                  </from>
                  <to>
                    <xdr:col>9</xdr:col>
                    <xdr:colOff>525780</xdr:colOff>
                    <xdr:row>134</xdr:row>
                    <xdr:rowOff>205740</xdr:rowOff>
                  </to>
                </anchor>
              </controlPr>
            </control>
          </mc:Choice>
        </mc:AlternateContent>
        <mc:AlternateContent xmlns:mc="http://schemas.openxmlformats.org/markup-compatibility/2006">
          <mc:Choice Requires="x14">
            <control shapeId="1544" r:id="rId77" name="Check Box 520">
              <controlPr defaultSize="0" autoFill="0" autoLine="0" autoPict="0">
                <anchor moveWithCells="1">
                  <from>
                    <xdr:col>11</xdr:col>
                    <xdr:colOff>304800</xdr:colOff>
                    <xdr:row>133</xdr:row>
                    <xdr:rowOff>7620</xdr:rowOff>
                  </from>
                  <to>
                    <xdr:col>14</xdr:col>
                    <xdr:colOff>76200</xdr:colOff>
                    <xdr:row>133</xdr:row>
                    <xdr:rowOff>205740</xdr:rowOff>
                  </to>
                </anchor>
              </controlPr>
            </control>
          </mc:Choice>
        </mc:AlternateContent>
        <mc:AlternateContent xmlns:mc="http://schemas.openxmlformats.org/markup-compatibility/2006">
          <mc:Choice Requires="x14">
            <control shapeId="1545" r:id="rId78" name="Check Box 521">
              <controlPr defaultSize="0" autoFill="0" autoLine="0" autoPict="0">
                <anchor moveWithCells="1">
                  <from>
                    <xdr:col>13</xdr:col>
                    <xdr:colOff>449580</xdr:colOff>
                    <xdr:row>133</xdr:row>
                    <xdr:rowOff>7620</xdr:rowOff>
                  </from>
                  <to>
                    <xdr:col>15</xdr:col>
                    <xdr:colOff>525780</xdr:colOff>
                    <xdr:row>133</xdr:row>
                    <xdr:rowOff>198120</xdr:rowOff>
                  </to>
                </anchor>
              </controlPr>
            </control>
          </mc:Choice>
        </mc:AlternateContent>
        <mc:AlternateContent xmlns:mc="http://schemas.openxmlformats.org/markup-compatibility/2006">
          <mc:Choice Requires="x14">
            <control shapeId="1547" r:id="rId79" name="Check Box 523">
              <controlPr defaultSize="0" autoFill="0" autoLine="0" autoPict="0">
                <anchor moveWithCells="1">
                  <from>
                    <xdr:col>4</xdr:col>
                    <xdr:colOff>137160</xdr:colOff>
                    <xdr:row>138</xdr:row>
                    <xdr:rowOff>30480</xdr:rowOff>
                  </from>
                  <to>
                    <xdr:col>6</xdr:col>
                    <xdr:colOff>7620</xdr:colOff>
                    <xdr:row>138</xdr:row>
                    <xdr:rowOff>259080</xdr:rowOff>
                  </to>
                </anchor>
              </controlPr>
            </control>
          </mc:Choice>
        </mc:AlternateContent>
        <mc:AlternateContent xmlns:mc="http://schemas.openxmlformats.org/markup-compatibility/2006">
          <mc:Choice Requires="x14">
            <control shapeId="1548" r:id="rId80" name="Check Box 524">
              <controlPr defaultSize="0" autoFill="0" autoLine="0" autoPict="0">
                <anchor moveWithCells="1">
                  <from>
                    <xdr:col>6</xdr:col>
                    <xdr:colOff>289560</xdr:colOff>
                    <xdr:row>138</xdr:row>
                    <xdr:rowOff>30480</xdr:rowOff>
                  </from>
                  <to>
                    <xdr:col>7</xdr:col>
                    <xdr:colOff>487680</xdr:colOff>
                    <xdr:row>138</xdr:row>
                    <xdr:rowOff>259080</xdr:rowOff>
                  </to>
                </anchor>
              </controlPr>
            </control>
          </mc:Choice>
        </mc:AlternateContent>
        <mc:AlternateContent xmlns:mc="http://schemas.openxmlformats.org/markup-compatibility/2006">
          <mc:Choice Requires="x14">
            <control shapeId="1549" r:id="rId81" name="Check Box 525">
              <controlPr defaultSize="0" autoFill="0" autoLine="0" autoPict="0">
                <anchor moveWithCells="1">
                  <from>
                    <xdr:col>8</xdr:col>
                    <xdr:colOff>434340</xdr:colOff>
                    <xdr:row>138</xdr:row>
                    <xdr:rowOff>38100</xdr:rowOff>
                  </from>
                  <to>
                    <xdr:col>9</xdr:col>
                    <xdr:colOff>632460</xdr:colOff>
                    <xdr:row>138</xdr:row>
                    <xdr:rowOff>259080</xdr:rowOff>
                  </to>
                </anchor>
              </controlPr>
            </control>
          </mc:Choice>
        </mc:AlternateContent>
        <mc:AlternateContent xmlns:mc="http://schemas.openxmlformats.org/markup-compatibility/2006">
          <mc:Choice Requires="x14">
            <control shapeId="1550" r:id="rId82" name="Check Box 526">
              <controlPr defaultSize="0" autoFill="0" autoLine="0" autoPict="0">
                <anchor moveWithCells="1">
                  <from>
                    <xdr:col>10</xdr:col>
                    <xdr:colOff>175260</xdr:colOff>
                    <xdr:row>138</xdr:row>
                    <xdr:rowOff>38100</xdr:rowOff>
                  </from>
                  <to>
                    <xdr:col>11</xdr:col>
                    <xdr:colOff>373380</xdr:colOff>
                    <xdr:row>138</xdr:row>
                    <xdr:rowOff>259080</xdr:rowOff>
                  </to>
                </anchor>
              </controlPr>
            </control>
          </mc:Choice>
        </mc:AlternateContent>
        <mc:AlternateContent xmlns:mc="http://schemas.openxmlformats.org/markup-compatibility/2006">
          <mc:Choice Requires="x14">
            <control shapeId="1551" r:id="rId83" name="Check Box 527">
              <controlPr defaultSize="0" autoFill="0" autoLine="0" autoPict="0">
                <anchor moveWithCells="1">
                  <from>
                    <xdr:col>12</xdr:col>
                    <xdr:colOff>281940</xdr:colOff>
                    <xdr:row>138</xdr:row>
                    <xdr:rowOff>30480</xdr:rowOff>
                  </from>
                  <to>
                    <xdr:col>13</xdr:col>
                    <xdr:colOff>480060</xdr:colOff>
                    <xdr:row>138</xdr:row>
                    <xdr:rowOff>259080</xdr:rowOff>
                  </to>
                </anchor>
              </controlPr>
            </control>
          </mc:Choice>
        </mc:AlternateContent>
        <mc:AlternateContent xmlns:mc="http://schemas.openxmlformats.org/markup-compatibility/2006">
          <mc:Choice Requires="x14">
            <control shapeId="1552" r:id="rId84" name="Check Box 528">
              <controlPr defaultSize="0" autoFill="0" autoLine="0" autoPict="0">
                <anchor moveWithCells="1">
                  <from>
                    <xdr:col>4</xdr:col>
                    <xdr:colOff>144780</xdr:colOff>
                    <xdr:row>139</xdr:row>
                    <xdr:rowOff>30480</xdr:rowOff>
                  </from>
                  <to>
                    <xdr:col>6</xdr:col>
                    <xdr:colOff>7620</xdr:colOff>
                    <xdr:row>139</xdr:row>
                    <xdr:rowOff>259080</xdr:rowOff>
                  </to>
                </anchor>
              </controlPr>
            </control>
          </mc:Choice>
        </mc:AlternateContent>
        <mc:AlternateContent xmlns:mc="http://schemas.openxmlformats.org/markup-compatibility/2006">
          <mc:Choice Requires="x14">
            <control shapeId="1553" r:id="rId85" name="Check Box 529">
              <controlPr defaultSize="0" autoFill="0" autoLine="0" autoPict="0">
                <anchor moveWithCells="1">
                  <from>
                    <xdr:col>6</xdr:col>
                    <xdr:colOff>289560</xdr:colOff>
                    <xdr:row>139</xdr:row>
                    <xdr:rowOff>38100</xdr:rowOff>
                  </from>
                  <to>
                    <xdr:col>7</xdr:col>
                    <xdr:colOff>487680</xdr:colOff>
                    <xdr:row>139</xdr:row>
                    <xdr:rowOff>259080</xdr:rowOff>
                  </to>
                </anchor>
              </controlPr>
            </control>
          </mc:Choice>
        </mc:AlternateContent>
        <mc:AlternateContent xmlns:mc="http://schemas.openxmlformats.org/markup-compatibility/2006">
          <mc:Choice Requires="x14">
            <control shapeId="1554" r:id="rId86" name="Check Box 530">
              <controlPr defaultSize="0" autoFill="0" autoLine="0" autoPict="0">
                <anchor moveWithCells="1">
                  <from>
                    <xdr:col>8</xdr:col>
                    <xdr:colOff>434340</xdr:colOff>
                    <xdr:row>139</xdr:row>
                    <xdr:rowOff>30480</xdr:rowOff>
                  </from>
                  <to>
                    <xdr:col>9</xdr:col>
                    <xdr:colOff>632460</xdr:colOff>
                    <xdr:row>139</xdr:row>
                    <xdr:rowOff>259080</xdr:rowOff>
                  </to>
                </anchor>
              </controlPr>
            </control>
          </mc:Choice>
        </mc:AlternateContent>
        <mc:AlternateContent xmlns:mc="http://schemas.openxmlformats.org/markup-compatibility/2006">
          <mc:Choice Requires="x14">
            <control shapeId="1555" r:id="rId87" name="Check Box 531">
              <controlPr defaultSize="0" autoFill="0" autoLine="0" autoPict="0">
                <anchor moveWithCells="1">
                  <from>
                    <xdr:col>4</xdr:col>
                    <xdr:colOff>152400</xdr:colOff>
                    <xdr:row>141</xdr:row>
                    <xdr:rowOff>22860</xdr:rowOff>
                  </from>
                  <to>
                    <xdr:col>6</xdr:col>
                    <xdr:colOff>22860</xdr:colOff>
                    <xdr:row>141</xdr:row>
                    <xdr:rowOff>251460</xdr:rowOff>
                  </to>
                </anchor>
              </controlPr>
            </control>
          </mc:Choice>
        </mc:AlternateContent>
        <mc:AlternateContent xmlns:mc="http://schemas.openxmlformats.org/markup-compatibility/2006">
          <mc:Choice Requires="x14">
            <control shapeId="1556" r:id="rId88" name="Check Box 532">
              <controlPr defaultSize="0" autoFill="0" autoLine="0" autoPict="0">
                <anchor moveWithCells="1">
                  <from>
                    <xdr:col>4</xdr:col>
                    <xdr:colOff>152400</xdr:colOff>
                    <xdr:row>142</xdr:row>
                    <xdr:rowOff>7620</xdr:rowOff>
                  </from>
                  <to>
                    <xdr:col>6</xdr:col>
                    <xdr:colOff>22860</xdr:colOff>
                    <xdr:row>142</xdr:row>
                    <xdr:rowOff>228600</xdr:rowOff>
                  </to>
                </anchor>
              </controlPr>
            </control>
          </mc:Choice>
        </mc:AlternateContent>
        <mc:AlternateContent xmlns:mc="http://schemas.openxmlformats.org/markup-compatibility/2006">
          <mc:Choice Requires="x14">
            <control shapeId="1557" r:id="rId89" name="Check Box 533">
              <controlPr defaultSize="0" autoFill="0" autoLine="0" autoPict="0">
                <anchor moveWithCells="1">
                  <from>
                    <xdr:col>6</xdr:col>
                    <xdr:colOff>304800</xdr:colOff>
                    <xdr:row>141</xdr:row>
                    <xdr:rowOff>22860</xdr:rowOff>
                  </from>
                  <to>
                    <xdr:col>7</xdr:col>
                    <xdr:colOff>502920</xdr:colOff>
                    <xdr:row>141</xdr:row>
                    <xdr:rowOff>251460</xdr:rowOff>
                  </to>
                </anchor>
              </controlPr>
            </control>
          </mc:Choice>
        </mc:AlternateContent>
        <mc:AlternateContent xmlns:mc="http://schemas.openxmlformats.org/markup-compatibility/2006">
          <mc:Choice Requires="x14">
            <control shapeId="1558" r:id="rId90" name="Check Box 534">
              <controlPr defaultSize="0" autoFill="0" autoLine="0" autoPict="0">
                <anchor moveWithCells="1">
                  <from>
                    <xdr:col>8</xdr:col>
                    <xdr:colOff>152400</xdr:colOff>
                    <xdr:row>141</xdr:row>
                    <xdr:rowOff>22860</xdr:rowOff>
                  </from>
                  <to>
                    <xdr:col>10</xdr:col>
                    <xdr:colOff>106680</xdr:colOff>
                    <xdr:row>141</xdr:row>
                    <xdr:rowOff>251460</xdr:rowOff>
                  </to>
                </anchor>
              </controlPr>
            </control>
          </mc:Choice>
        </mc:AlternateContent>
        <mc:AlternateContent xmlns:mc="http://schemas.openxmlformats.org/markup-compatibility/2006">
          <mc:Choice Requires="x14">
            <control shapeId="1559" r:id="rId91" name="Check Box 535">
              <controlPr defaultSize="0" autoFill="0" autoLine="0" autoPict="0">
                <anchor moveWithCells="1">
                  <from>
                    <xdr:col>10</xdr:col>
                    <xdr:colOff>274320</xdr:colOff>
                    <xdr:row>141</xdr:row>
                    <xdr:rowOff>15240</xdr:rowOff>
                  </from>
                  <to>
                    <xdr:col>11</xdr:col>
                    <xdr:colOff>464820</xdr:colOff>
                    <xdr:row>141</xdr:row>
                    <xdr:rowOff>236220</xdr:rowOff>
                  </to>
                </anchor>
              </controlPr>
            </control>
          </mc:Choice>
        </mc:AlternateContent>
        <mc:AlternateContent xmlns:mc="http://schemas.openxmlformats.org/markup-compatibility/2006">
          <mc:Choice Requires="x14">
            <control shapeId="1560" r:id="rId92" name="Check Box 536">
              <controlPr defaultSize="0" autoFill="0" autoLine="0" autoPict="0">
                <anchor moveWithCells="1">
                  <from>
                    <xdr:col>12</xdr:col>
                    <xdr:colOff>114300</xdr:colOff>
                    <xdr:row>141</xdr:row>
                    <xdr:rowOff>22860</xdr:rowOff>
                  </from>
                  <to>
                    <xdr:col>13</xdr:col>
                    <xdr:colOff>312420</xdr:colOff>
                    <xdr:row>141</xdr:row>
                    <xdr:rowOff>251460</xdr:rowOff>
                  </to>
                </anchor>
              </controlPr>
            </control>
          </mc:Choice>
        </mc:AlternateContent>
        <mc:AlternateContent xmlns:mc="http://schemas.openxmlformats.org/markup-compatibility/2006">
          <mc:Choice Requires="x14">
            <control shapeId="1561" r:id="rId93" name="Check Box 537">
              <controlPr defaultSize="0" autoFill="0" autoLine="0" autoPict="0">
                <anchor moveWithCells="1">
                  <from>
                    <xdr:col>13</xdr:col>
                    <xdr:colOff>381000</xdr:colOff>
                    <xdr:row>141</xdr:row>
                    <xdr:rowOff>22860</xdr:rowOff>
                  </from>
                  <to>
                    <xdr:col>15</xdr:col>
                    <xdr:colOff>45720</xdr:colOff>
                    <xdr:row>141</xdr:row>
                    <xdr:rowOff>236220</xdr:rowOff>
                  </to>
                </anchor>
              </controlPr>
            </control>
          </mc:Choice>
        </mc:AlternateContent>
        <mc:AlternateContent xmlns:mc="http://schemas.openxmlformats.org/markup-compatibility/2006">
          <mc:Choice Requires="x14">
            <control shapeId="1562" r:id="rId94" name="Check Box 538">
              <controlPr defaultSize="0" autoFill="0" autoLine="0" autoPict="0">
                <anchor moveWithCells="1">
                  <from>
                    <xdr:col>11</xdr:col>
                    <xdr:colOff>53340</xdr:colOff>
                    <xdr:row>142</xdr:row>
                    <xdr:rowOff>15240</xdr:rowOff>
                  </from>
                  <to>
                    <xdr:col>12</xdr:col>
                    <xdr:colOff>251460</xdr:colOff>
                    <xdr:row>142</xdr:row>
                    <xdr:rowOff>236220</xdr:rowOff>
                  </to>
                </anchor>
              </controlPr>
            </control>
          </mc:Choice>
        </mc:AlternateContent>
        <mc:AlternateContent xmlns:mc="http://schemas.openxmlformats.org/markup-compatibility/2006">
          <mc:Choice Requires="x14">
            <control shapeId="1563" r:id="rId95" name="Check Box 539">
              <controlPr defaultSize="0" autoFill="0" autoLine="0" autoPict="0" altText="4/3-4/7,6/9　_x000a_ビジネスマインド＆スキル養成コース">
                <anchor moveWithCells="1">
                  <from>
                    <xdr:col>4</xdr:col>
                    <xdr:colOff>137160</xdr:colOff>
                    <xdr:row>145</xdr:row>
                    <xdr:rowOff>45720</xdr:rowOff>
                  </from>
                  <to>
                    <xdr:col>9</xdr:col>
                    <xdr:colOff>716280</xdr:colOff>
                    <xdr:row>145</xdr:row>
                    <xdr:rowOff>304800</xdr:rowOff>
                  </to>
                </anchor>
              </controlPr>
            </control>
          </mc:Choice>
        </mc:AlternateContent>
        <mc:AlternateContent xmlns:mc="http://schemas.openxmlformats.org/markup-compatibility/2006">
          <mc:Choice Requires="x14">
            <control shapeId="1564" r:id="rId96" name="Check Box 540">
              <controlPr defaultSize="0" autoFill="0" autoLine="0" autoPict="0" altText="6/10-6/30　IT技術者プログラミングコース(15日間)">
                <anchor moveWithCells="1">
                  <from>
                    <xdr:col>10</xdr:col>
                    <xdr:colOff>7620</xdr:colOff>
                    <xdr:row>145</xdr:row>
                    <xdr:rowOff>53340</xdr:rowOff>
                  </from>
                  <to>
                    <xdr:col>15</xdr:col>
                    <xdr:colOff>0</xdr:colOff>
                    <xdr:row>145</xdr:row>
                    <xdr:rowOff>274320</xdr:rowOff>
                  </to>
                </anchor>
              </controlPr>
            </control>
          </mc:Choice>
        </mc:AlternateContent>
        <mc:AlternateContent xmlns:mc="http://schemas.openxmlformats.org/markup-compatibility/2006">
          <mc:Choice Requires="x14">
            <control shapeId="1565" r:id="rId97" name="Check Box 541">
              <controlPr defaultSize="0" autoFill="0" autoLine="0" autoPict="0" altText="5/11-6/8　 ITエンジニア基礎コース(21日間)">
                <anchor moveWithCells="1">
                  <from>
                    <xdr:col>4</xdr:col>
                    <xdr:colOff>129540</xdr:colOff>
                    <xdr:row>146</xdr:row>
                    <xdr:rowOff>15240</xdr:rowOff>
                  </from>
                  <to>
                    <xdr:col>9</xdr:col>
                    <xdr:colOff>502920</xdr:colOff>
                    <xdr:row>146</xdr:row>
                    <xdr:rowOff>220980</xdr:rowOff>
                  </to>
                </anchor>
              </controlPr>
            </control>
          </mc:Choice>
        </mc:AlternateContent>
        <mc:AlternateContent xmlns:mc="http://schemas.openxmlformats.org/markup-compatibility/2006">
          <mc:Choice Requires="x14">
            <control shapeId="1566" r:id="rId98" name="Check Box 542">
              <controlPr defaultSize="0" autoFill="0" autoLine="0" autoPict="0" altText="6/9　業務遂行力養成（1日間）">
                <anchor moveWithCells="1">
                  <from>
                    <xdr:col>4</xdr:col>
                    <xdr:colOff>129540</xdr:colOff>
                    <xdr:row>147</xdr:row>
                    <xdr:rowOff>45720</xdr:rowOff>
                  </from>
                  <to>
                    <xdr:col>9</xdr:col>
                    <xdr:colOff>525780</xdr:colOff>
                    <xdr:row>147</xdr:row>
                    <xdr:rowOff>205740</xdr:rowOff>
                  </to>
                </anchor>
              </controlPr>
            </control>
          </mc:Choice>
        </mc:AlternateContent>
        <mc:AlternateContent xmlns:mc="http://schemas.openxmlformats.org/markup-compatibility/2006">
          <mc:Choice Requires="x14">
            <control shapeId="1567" r:id="rId99" name="Check Box 543">
              <controlPr defaultSize="0" autoFill="0" autoLine="0" autoPict="0">
                <anchor moveWithCells="1">
                  <from>
                    <xdr:col>11</xdr:col>
                    <xdr:colOff>297180</xdr:colOff>
                    <xdr:row>146</xdr:row>
                    <xdr:rowOff>7620</xdr:rowOff>
                  </from>
                  <to>
                    <xdr:col>14</xdr:col>
                    <xdr:colOff>68580</xdr:colOff>
                    <xdr:row>146</xdr:row>
                    <xdr:rowOff>205740</xdr:rowOff>
                  </to>
                </anchor>
              </controlPr>
            </control>
          </mc:Choice>
        </mc:AlternateContent>
        <mc:AlternateContent xmlns:mc="http://schemas.openxmlformats.org/markup-compatibility/2006">
          <mc:Choice Requires="x14">
            <control shapeId="1568" r:id="rId100" name="Check Box 544">
              <controlPr defaultSize="0" autoFill="0" autoLine="0" autoPict="0">
                <anchor moveWithCells="1">
                  <from>
                    <xdr:col>13</xdr:col>
                    <xdr:colOff>449580</xdr:colOff>
                    <xdr:row>146</xdr:row>
                    <xdr:rowOff>7620</xdr:rowOff>
                  </from>
                  <to>
                    <xdr:col>16</xdr:col>
                    <xdr:colOff>0</xdr:colOff>
                    <xdr:row>146</xdr:row>
                    <xdr:rowOff>198120</xdr:rowOff>
                  </to>
                </anchor>
              </controlPr>
            </control>
          </mc:Choice>
        </mc:AlternateContent>
        <mc:AlternateContent xmlns:mc="http://schemas.openxmlformats.org/markup-compatibility/2006">
          <mc:Choice Requires="x14">
            <control shapeId="1570" r:id="rId101" name="Check Box 546">
              <controlPr defaultSize="0" autoFill="0" autoLine="0" autoPict="0" altText="4/3-4/7,6/9　_x000a_ビジネスマインド＆スキル養成コース">
                <anchor moveWithCells="1">
                  <from>
                    <xdr:col>4</xdr:col>
                    <xdr:colOff>137160</xdr:colOff>
                    <xdr:row>158</xdr:row>
                    <xdr:rowOff>45720</xdr:rowOff>
                  </from>
                  <to>
                    <xdr:col>9</xdr:col>
                    <xdr:colOff>716280</xdr:colOff>
                    <xdr:row>158</xdr:row>
                    <xdr:rowOff>304800</xdr:rowOff>
                  </to>
                </anchor>
              </controlPr>
            </control>
          </mc:Choice>
        </mc:AlternateContent>
        <mc:AlternateContent xmlns:mc="http://schemas.openxmlformats.org/markup-compatibility/2006">
          <mc:Choice Requires="x14">
            <control shapeId="1571" r:id="rId102" name="Check Box 547">
              <controlPr defaultSize="0" autoFill="0" autoLine="0" autoPict="0" altText="6/10-6/30　IT技術者プログラミングコース(15日間)">
                <anchor moveWithCells="1">
                  <from>
                    <xdr:col>10</xdr:col>
                    <xdr:colOff>7620</xdr:colOff>
                    <xdr:row>158</xdr:row>
                    <xdr:rowOff>53340</xdr:rowOff>
                  </from>
                  <to>
                    <xdr:col>15</xdr:col>
                    <xdr:colOff>0</xdr:colOff>
                    <xdr:row>158</xdr:row>
                    <xdr:rowOff>274320</xdr:rowOff>
                  </to>
                </anchor>
              </controlPr>
            </control>
          </mc:Choice>
        </mc:AlternateContent>
        <mc:AlternateContent xmlns:mc="http://schemas.openxmlformats.org/markup-compatibility/2006">
          <mc:Choice Requires="x14">
            <control shapeId="1572" r:id="rId103" name="Check Box 548">
              <controlPr defaultSize="0" autoFill="0" autoLine="0" autoPict="0" altText="5/11-6/8　 ITエンジニア基礎コース(21日間)">
                <anchor moveWithCells="1">
                  <from>
                    <xdr:col>4</xdr:col>
                    <xdr:colOff>129540</xdr:colOff>
                    <xdr:row>159</xdr:row>
                    <xdr:rowOff>15240</xdr:rowOff>
                  </from>
                  <to>
                    <xdr:col>9</xdr:col>
                    <xdr:colOff>502920</xdr:colOff>
                    <xdr:row>159</xdr:row>
                    <xdr:rowOff>220980</xdr:rowOff>
                  </to>
                </anchor>
              </controlPr>
            </control>
          </mc:Choice>
        </mc:AlternateContent>
        <mc:AlternateContent xmlns:mc="http://schemas.openxmlformats.org/markup-compatibility/2006">
          <mc:Choice Requires="x14">
            <control shapeId="1573" r:id="rId104" name="Check Box 549">
              <controlPr defaultSize="0" autoFill="0" autoLine="0" autoPict="0" altText="6/9　業務遂行力養成（1日間）">
                <anchor moveWithCells="1">
                  <from>
                    <xdr:col>4</xdr:col>
                    <xdr:colOff>129540</xdr:colOff>
                    <xdr:row>160</xdr:row>
                    <xdr:rowOff>45720</xdr:rowOff>
                  </from>
                  <to>
                    <xdr:col>9</xdr:col>
                    <xdr:colOff>525780</xdr:colOff>
                    <xdr:row>160</xdr:row>
                    <xdr:rowOff>205740</xdr:rowOff>
                  </to>
                </anchor>
              </controlPr>
            </control>
          </mc:Choice>
        </mc:AlternateContent>
        <mc:AlternateContent xmlns:mc="http://schemas.openxmlformats.org/markup-compatibility/2006">
          <mc:Choice Requires="x14">
            <control shapeId="1574" r:id="rId105" name="Check Box 550">
              <controlPr defaultSize="0" autoFill="0" autoLine="0" autoPict="0">
                <anchor moveWithCells="1">
                  <from>
                    <xdr:col>11</xdr:col>
                    <xdr:colOff>304800</xdr:colOff>
                    <xdr:row>159</xdr:row>
                    <xdr:rowOff>7620</xdr:rowOff>
                  </from>
                  <to>
                    <xdr:col>14</xdr:col>
                    <xdr:colOff>76200</xdr:colOff>
                    <xdr:row>159</xdr:row>
                    <xdr:rowOff>205740</xdr:rowOff>
                  </to>
                </anchor>
              </controlPr>
            </control>
          </mc:Choice>
        </mc:AlternateContent>
        <mc:AlternateContent xmlns:mc="http://schemas.openxmlformats.org/markup-compatibility/2006">
          <mc:Choice Requires="x14">
            <control shapeId="1575" r:id="rId106" name="Check Box 551">
              <controlPr defaultSize="0" autoFill="0" autoLine="0" autoPict="0">
                <anchor moveWithCells="1">
                  <from>
                    <xdr:col>13</xdr:col>
                    <xdr:colOff>441960</xdr:colOff>
                    <xdr:row>159</xdr:row>
                    <xdr:rowOff>7620</xdr:rowOff>
                  </from>
                  <to>
                    <xdr:col>16</xdr:col>
                    <xdr:colOff>0</xdr:colOff>
                    <xdr:row>159</xdr:row>
                    <xdr:rowOff>205740</xdr:rowOff>
                  </to>
                </anchor>
              </controlPr>
            </control>
          </mc:Choice>
        </mc:AlternateContent>
        <mc:AlternateContent xmlns:mc="http://schemas.openxmlformats.org/markup-compatibility/2006">
          <mc:Choice Requires="x14">
            <control shapeId="1577" r:id="rId107" name="Check Box 553">
              <controlPr defaultSize="0" autoFill="0" autoLine="0" autoPict="0">
                <anchor moveWithCells="1">
                  <from>
                    <xdr:col>4</xdr:col>
                    <xdr:colOff>137160</xdr:colOff>
                    <xdr:row>151</xdr:row>
                    <xdr:rowOff>30480</xdr:rowOff>
                  </from>
                  <to>
                    <xdr:col>6</xdr:col>
                    <xdr:colOff>7620</xdr:colOff>
                    <xdr:row>151</xdr:row>
                    <xdr:rowOff>259080</xdr:rowOff>
                  </to>
                </anchor>
              </controlPr>
            </control>
          </mc:Choice>
        </mc:AlternateContent>
        <mc:AlternateContent xmlns:mc="http://schemas.openxmlformats.org/markup-compatibility/2006">
          <mc:Choice Requires="x14">
            <control shapeId="1578" r:id="rId108" name="Check Box 554">
              <controlPr defaultSize="0" autoFill="0" autoLine="0" autoPict="0">
                <anchor moveWithCells="1">
                  <from>
                    <xdr:col>6</xdr:col>
                    <xdr:colOff>289560</xdr:colOff>
                    <xdr:row>151</xdr:row>
                    <xdr:rowOff>30480</xdr:rowOff>
                  </from>
                  <to>
                    <xdr:col>7</xdr:col>
                    <xdr:colOff>487680</xdr:colOff>
                    <xdr:row>151</xdr:row>
                    <xdr:rowOff>259080</xdr:rowOff>
                  </to>
                </anchor>
              </controlPr>
            </control>
          </mc:Choice>
        </mc:AlternateContent>
        <mc:AlternateContent xmlns:mc="http://schemas.openxmlformats.org/markup-compatibility/2006">
          <mc:Choice Requires="x14">
            <control shapeId="1579" r:id="rId109" name="Check Box 555">
              <controlPr defaultSize="0" autoFill="0" autoLine="0" autoPict="0">
                <anchor moveWithCells="1">
                  <from>
                    <xdr:col>8</xdr:col>
                    <xdr:colOff>434340</xdr:colOff>
                    <xdr:row>151</xdr:row>
                    <xdr:rowOff>38100</xdr:rowOff>
                  </from>
                  <to>
                    <xdr:col>9</xdr:col>
                    <xdr:colOff>632460</xdr:colOff>
                    <xdr:row>151</xdr:row>
                    <xdr:rowOff>259080</xdr:rowOff>
                  </to>
                </anchor>
              </controlPr>
            </control>
          </mc:Choice>
        </mc:AlternateContent>
        <mc:AlternateContent xmlns:mc="http://schemas.openxmlformats.org/markup-compatibility/2006">
          <mc:Choice Requires="x14">
            <control shapeId="1580" r:id="rId110" name="Check Box 556">
              <controlPr defaultSize="0" autoFill="0" autoLine="0" autoPict="0">
                <anchor moveWithCells="1">
                  <from>
                    <xdr:col>10</xdr:col>
                    <xdr:colOff>175260</xdr:colOff>
                    <xdr:row>151</xdr:row>
                    <xdr:rowOff>38100</xdr:rowOff>
                  </from>
                  <to>
                    <xdr:col>11</xdr:col>
                    <xdr:colOff>373380</xdr:colOff>
                    <xdr:row>151</xdr:row>
                    <xdr:rowOff>259080</xdr:rowOff>
                  </to>
                </anchor>
              </controlPr>
            </control>
          </mc:Choice>
        </mc:AlternateContent>
        <mc:AlternateContent xmlns:mc="http://schemas.openxmlformats.org/markup-compatibility/2006">
          <mc:Choice Requires="x14">
            <control shapeId="1581" r:id="rId111" name="Check Box 557">
              <controlPr defaultSize="0" autoFill="0" autoLine="0" autoPict="0">
                <anchor moveWithCells="1">
                  <from>
                    <xdr:col>12</xdr:col>
                    <xdr:colOff>281940</xdr:colOff>
                    <xdr:row>151</xdr:row>
                    <xdr:rowOff>30480</xdr:rowOff>
                  </from>
                  <to>
                    <xdr:col>13</xdr:col>
                    <xdr:colOff>480060</xdr:colOff>
                    <xdr:row>151</xdr:row>
                    <xdr:rowOff>259080</xdr:rowOff>
                  </to>
                </anchor>
              </controlPr>
            </control>
          </mc:Choice>
        </mc:AlternateContent>
        <mc:AlternateContent xmlns:mc="http://schemas.openxmlformats.org/markup-compatibility/2006">
          <mc:Choice Requires="x14">
            <control shapeId="1582" r:id="rId112" name="Check Box 558">
              <controlPr defaultSize="0" autoFill="0" autoLine="0" autoPict="0">
                <anchor moveWithCells="1">
                  <from>
                    <xdr:col>4</xdr:col>
                    <xdr:colOff>144780</xdr:colOff>
                    <xdr:row>152</xdr:row>
                    <xdr:rowOff>30480</xdr:rowOff>
                  </from>
                  <to>
                    <xdr:col>6</xdr:col>
                    <xdr:colOff>7620</xdr:colOff>
                    <xdr:row>152</xdr:row>
                    <xdr:rowOff>259080</xdr:rowOff>
                  </to>
                </anchor>
              </controlPr>
            </control>
          </mc:Choice>
        </mc:AlternateContent>
        <mc:AlternateContent xmlns:mc="http://schemas.openxmlformats.org/markup-compatibility/2006">
          <mc:Choice Requires="x14">
            <control shapeId="1583" r:id="rId113" name="Check Box 559">
              <controlPr defaultSize="0" autoFill="0" autoLine="0" autoPict="0">
                <anchor moveWithCells="1">
                  <from>
                    <xdr:col>6</xdr:col>
                    <xdr:colOff>289560</xdr:colOff>
                    <xdr:row>152</xdr:row>
                    <xdr:rowOff>38100</xdr:rowOff>
                  </from>
                  <to>
                    <xdr:col>7</xdr:col>
                    <xdr:colOff>487680</xdr:colOff>
                    <xdr:row>152</xdr:row>
                    <xdr:rowOff>259080</xdr:rowOff>
                  </to>
                </anchor>
              </controlPr>
            </control>
          </mc:Choice>
        </mc:AlternateContent>
        <mc:AlternateContent xmlns:mc="http://schemas.openxmlformats.org/markup-compatibility/2006">
          <mc:Choice Requires="x14">
            <control shapeId="1584" r:id="rId114" name="Check Box 560">
              <controlPr defaultSize="0" autoFill="0" autoLine="0" autoPict="0">
                <anchor moveWithCells="1">
                  <from>
                    <xdr:col>8</xdr:col>
                    <xdr:colOff>434340</xdr:colOff>
                    <xdr:row>152</xdr:row>
                    <xdr:rowOff>30480</xdr:rowOff>
                  </from>
                  <to>
                    <xdr:col>9</xdr:col>
                    <xdr:colOff>632460</xdr:colOff>
                    <xdr:row>152</xdr:row>
                    <xdr:rowOff>259080</xdr:rowOff>
                  </to>
                </anchor>
              </controlPr>
            </control>
          </mc:Choice>
        </mc:AlternateContent>
        <mc:AlternateContent xmlns:mc="http://schemas.openxmlformats.org/markup-compatibility/2006">
          <mc:Choice Requires="x14">
            <control shapeId="1585" r:id="rId115" name="Check Box 561">
              <controlPr defaultSize="0" autoFill="0" autoLine="0" autoPict="0">
                <anchor moveWithCells="1">
                  <from>
                    <xdr:col>4</xdr:col>
                    <xdr:colOff>137160</xdr:colOff>
                    <xdr:row>164</xdr:row>
                    <xdr:rowOff>30480</xdr:rowOff>
                  </from>
                  <to>
                    <xdr:col>6</xdr:col>
                    <xdr:colOff>7620</xdr:colOff>
                    <xdr:row>164</xdr:row>
                    <xdr:rowOff>259080</xdr:rowOff>
                  </to>
                </anchor>
              </controlPr>
            </control>
          </mc:Choice>
        </mc:AlternateContent>
        <mc:AlternateContent xmlns:mc="http://schemas.openxmlformats.org/markup-compatibility/2006">
          <mc:Choice Requires="x14">
            <control shapeId="1586" r:id="rId116" name="Check Box 562">
              <controlPr defaultSize="0" autoFill="0" autoLine="0" autoPict="0">
                <anchor moveWithCells="1">
                  <from>
                    <xdr:col>6</xdr:col>
                    <xdr:colOff>289560</xdr:colOff>
                    <xdr:row>164</xdr:row>
                    <xdr:rowOff>30480</xdr:rowOff>
                  </from>
                  <to>
                    <xdr:col>7</xdr:col>
                    <xdr:colOff>487680</xdr:colOff>
                    <xdr:row>164</xdr:row>
                    <xdr:rowOff>259080</xdr:rowOff>
                  </to>
                </anchor>
              </controlPr>
            </control>
          </mc:Choice>
        </mc:AlternateContent>
        <mc:AlternateContent xmlns:mc="http://schemas.openxmlformats.org/markup-compatibility/2006">
          <mc:Choice Requires="x14">
            <control shapeId="1587" r:id="rId117" name="Check Box 563">
              <controlPr defaultSize="0" autoFill="0" autoLine="0" autoPict="0">
                <anchor moveWithCells="1">
                  <from>
                    <xdr:col>8</xdr:col>
                    <xdr:colOff>434340</xdr:colOff>
                    <xdr:row>164</xdr:row>
                    <xdr:rowOff>38100</xdr:rowOff>
                  </from>
                  <to>
                    <xdr:col>9</xdr:col>
                    <xdr:colOff>632460</xdr:colOff>
                    <xdr:row>164</xdr:row>
                    <xdr:rowOff>259080</xdr:rowOff>
                  </to>
                </anchor>
              </controlPr>
            </control>
          </mc:Choice>
        </mc:AlternateContent>
        <mc:AlternateContent xmlns:mc="http://schemas.openxmlformats.org/markup-compatibility/2006">
          <mc:Choice Requires="x14">
            <control shapeId="1588" r:id="rId118" name="Check Box 564">
              <controlPr defaultSize="0" autoFill="0" autoLine="0" autoPict="0">
                <anchor moveWithCells="1">
                  <from>
                    <xdr:col>10</xdr:col>
                    <xdr:colOff>175260</xdr:colOff>
                    <xdr:row>164</xdr:row>
                    <xdr:rowOff>38100</xdr:rowOff>
                  </from>
                  <to>
                    <xdr:col>11</xdr:col>
                    <xdr:colOff>373380</xdr:colOff>
                    <xdr:row>164</xdr:row>
                    <xdr:rowOff>259080</xdr:rowOff>
                  </to>
                </anchor>
              </controlPr>
            </control>
          </mc:Choice>
        </mc:AlternateContent>
        <mc:AlternateContent xmlns:mc="http://schemas.openxmlformats.org/markup-compatibility/2006">
          <mc:Choice Requires="x14">
            <control shapeId="1589" r:id="rId119" name="Check Box 565">
              <controlPr defaultSize="0" autoFill="0" autoLine="0" autoPict="0">
                <anchor moveWithCells="1">
                  <from>
                    <xdr:col>12</xdr:col>
                    <xdr:colOff>281940</xdr:colOff>
                    <xdr:row>164</xdr:row>
                    <xdr:rowOff>30480</xdr:rowOff>
                  </from>
                  <to>
                    <xdr:col>13</xdr:col>
                    <xdr:colOff>480060</xdr:colOff>
                    <xdr:row>164</xdr:row>
                    <xdr:rowOff>259080</xdr:rowOff>
                  </to>
                </anchor>
              </controlPr>
            </control>
          </mc:Choice>
        </mc:AlternateContent>
        <mc:AlternateContent xmlns:mc="http://schemas.openxmlformats.org/markup-compatibility/2006">
          <mc:Choice Requires="x14">
            <control shapeId="1590" r:id="rId120" name="Check Box 566">
              <controlPr defaultSize="0" autoFill="0" autoLine="0" autoPict="0">
                <anchor moveWithCells="1">
                  <from>
                    <xdr:col>4</xdr:col>
                    <xdr:colOff>144780</xdr:colOff>
                    <xdr:row>165</xdr:row>
                    <xdr:rowOff>30480</xdr:rowOff>
                  </from>
                  <to>
                    <xdr:col>6</xdr:col>
                    <xdr:colOff>7620</xdr:colOff>
                    <xdr:row>165</xdr:row>
                    <xdr:rowOff>259080</xdr:rowOff>
                  </to>
                </anchor>
              </controlPr>
            </control>
          </mc:Choice>
        </mc:AlternateContent>
        <mc:AlternateContent xmlns:mc="http://schemas.openxmlformats.org/markup-compatibility/2006">
          <mc:Choice Requires="x14">
            <control shapeId="1591" r:id="rId121" name="Check Box 567">
              <controlPr defaultSize="0" autoFill="0" autoLine="0" autoPict="0">
                <anchor moveWithCells="1">
                  <from>
                    <xdr:col>6</xdr:col>
                    <xdr:colOff>289560</xdr:colOff>
                    <xdr:row>165</xdr:row>
                    <xdr:rowOff>38100</xdr:rowOff>
                  </from>
                  <to>
                    <xdr:col>7</xdr:col>
                    <xdr:colOff>487680</xdr:colOff>
                    <xdr:row>165</xdr:row>
                    <xdr:rowOff>259080</xdr:rowOff>
                  </to>
                </anchor>
              </controlPr>
            </control>
          </mc:Choice>
        </mc:AlternateContent>
        <mc:AlternateContent xmlns:mc="http://schemas.openxmlformats.org/markup-compatibility/2006">
          <mc:Choice Requires="x14">
            <control shapeId="1592" r:id="rId122" name="Check Box 568">
              <controlPr defaultSize="0" autoFill="0" autoLine="0" autoPict="0">
                <anchor moveWithCells="1">
                  <from>
                    <xdr:col>8</xdr:col>
                    <xdr:colOff>434340</xdr:colOff>
                    <xdr:row>165</xdr:row>
                    <xdr:rowOff>30480</xdr:rowOff>
                  </from>
                  <to>
                    <xdr:col>9</xdr:col>
                    <xdr:colOff>632460</xdr:colOff>
                    <xdr:row>165</xdr:row>
                    <xdr:rowOff>259080</xdr:rowOff>
                  </to>
                </anchor>
              </controlPr>
            </control>
          </mc:Choice>
        </mc:AlternateContent>
        <mc:AlternateContent xmlns:mc="http://schemas.openxmlformats.org/markup-compatibility/2006">
          <mc:Choice Requires="x14">
            <control shapeId="1593" r:id="rId123" name="Check Box 569">
              <controlPr defaultSize="0" autoFill="0" autoLine="0" autoPict="0">
                <anchor moveWithCells="1">
                  <from>
                    <xdr:col>4</xdr:col>
                    <xdr:colOff>152400</xdr:colOff>
                    <xdr:row>154</xdr:row>
                    <xdr:rowOff>22860</xdr:rowOff>
                  </from>
                  <to>
                    <xdr:col>6</xdr:col>
                    <xdr:colOff>22860</xdr:colOff>
                    <xdr:row>154</xdr:row>
                    <xdr:rowOff>251460</xdr:rowOff>
                  </to>
                </anchor>
              </controlPr>
            </control>
          </mc:Choice>
        </mc:AlternateContent>
        <mc:AlternateContent xmlns:mc="http://schemas.openxmlformats.org/markup-compatibility/2006">
          <mc:Choice Requires="x14">
            <control shapeId="1594" r:id="rId124" name="Check Box 570">
              <controlPr defaultSize="0" autoFill="0" autoLine="0" autoPict="0">
                <anchor moveWithCells="1">
                  <from>
                    <xdr:col>4</xdr:col>
                    <xdr:colOff>152400</xdr:colOff>
                    <xdr:row>155</xdr:row>
                    <xdr:rowOff>7620</xdr:rowOff>
                  </from>
                  <to>
                    <xdr:col>6</xdr:col>
                    <xdr:colOff>22860</xdr:colOff>
                    <xdr:row>155</xdr:row>
                    <xdr:rowOff>228600</xdr:rowOff>
                  </to>
                </anchor>
              </controlPr>
            </control>
          </mc:Choice>
        </mc:AlternateContent>
        <mc:AlternateContent xmlns:mc="http://schemas.openxmlformats.org/markup-compatibility/2006">
          <mc:Choice Requires="x14">
            <control shapeId="1595" r:id="rId125" name="Check Box 571">
              <controlPr defaultSize="0" autoFill="0" autoLine="0" autoPict="0">
                <anchor moveWithCells="1">
                  <from>
                    <xdr:col>6</xdr:col>
                    <xdr:colOff>304800</xdr:colOff>
                    <xdr:row>154</xdr:row>
                    <xdr:rowOff>22860</xdr:rowOff>
                  </from>
                  <to>
                    <xdr:col>7</xdr:col>
                    <xdr:colOff>502920</xdr:colOff>
                    <xdr:row>154</xdr:row>
                    <xdr:rowOff>251460</xdr:rowOff>
                  </to>
                </anchor>
              </controlPr>
            </control>
          </mc:Choice>
        </mc:AlternateContent>
        <mc:AlternateContent xmlns:mc="http://schemas.openxmlformats.org/markup-compatibility/2006">
          <mc:Choice Requires="x14">
            <control shapeId="1596" r:id="rId126" name="Check Box 572">
              <controlPr defaultSize="0" autoFill="0" autoLine="0" autoPict="0">
                <anchor moveWithCells="1">
                  <from>
                    <xdr:col>8</xdr:col>
                    <xdr:colOff>152400</xdr:colOff>
                    <xdr:row>154</xdr:row>
                    <xdr:rowOff>22860</xdr:rowOff>
                  </from>
                  <to>
                    <xdr:col>10</xdr:col>
                    <xdr:colOff>106680</xdr:colOff>
                    <xdr:row>154</xdr:row>
                    <xdr:rowOff>251460</xdr:rowOff>
                  </to>
                </anchor>
              </controlPr>
            </control>
          </mc:Choice>
        </mc:AlternateContent>
        <mc:AlternateContent xmlns:mc="http://schemas.openxmlformats.org/markup-compatibility/2006">
          <mc:Choice Requires="x14">
            <control shapeId="1597" r:id="rId127" name="Check Box 573">
              <controlPr defaultSize="0" autoFill="0" autoLine="0" autoPict="0">
                <anchor moveWithCells="1">
                  <from>
                    <xdr:col>10</xdr:col>
                    <xdr:colOff>274320</xdr:colOff>
                    <xdr:row>154</xdr:row>
                    <xdr:rowOff>15240</xdr:rowOff>
                  </from>
                  <to>
                    <xdr:col>11</xdr:col>
                    <xdr:colOff>464820</xdr:colOff>
                    <xdr:row>154</xdr:row>
                    <xdr:rowOff>236220</xdr:rowOff>
                  </to>
                </anchor>
              </controlPr>
            </control>
          </mc:Choice>
        </mc:AlternateContent>
        <mc:AlternateContent xmlns:mc="http://schemas.openxmlformats.org/markup-compatibility/2006">
          <mc:Choice Requires="x14">
            <control shapeId="1598" r:id="rId128" name="Check Box 574">
              <controlPr defaultSize="0" autoFill="0" autoLine="0" autoPict="0">
                <anchor moveWithCells="1">
                  <from>
                    <xdr:col>12</xdr:col>
                    <xdr:colOff>114300</xdr:colOff>
                    <xdr:row>154</xdr:row>
                    <xdr:rowOff>22860</xdr:rowOff>
                  </from>
                  <to>
                    <xdr:col>13</xdr:col>
                    <xdr:colOff>312420</xdr:colOff>
                    <xdr:row>154</xdr:row>
                    <xdr:rowOff>251460</xdr:rowOff>
                  </to>
                </anchor>
              </controlPr>
            </control>
          </mc:Choice>
        </mc:AlternateContent>
        <mc:AlternateContent xmlns:mc="http://schemas.openxmlformats.org/markup-compatibility/2006">
          <mc:Choice Requires="x14">
            <control shapeId="1599" r:id="rId129" name="Check Box 575">
              <controlPr defaultSize="0" autoFill="0" autoLine="0" autoPict="0">
                <anchor moveWithCells="1">
                  <from>
                    <xdr:col>13</xdr:col>
                    <xdr:colOff>381000</xdr:colOff>
                    <xdr:row>154</xdr:row>
                    <xdr:rowOff>22860</xdr:rowOff>
                  </from>
                  <to>
                    <xdr:col>15</xdr:col>
                    <xdr:colOff>45720</xdr:colOff>
                    <xdr:row>154</xdr:row>
                    <xdr:rowOff>236220</xdr:rowOff>
                  </to>
                </anchor>
              </controlPr>
            </control>
          </mc:Choice>
        </mc:AlternateContent>
        <mc:AlternateContent xmlns:mc="http://schemas.openxmlformats.org/markup-compatibility/2006">
          <mc:Choice Requires="x14">
            <control shapeId="1600" r:id="rId130" name="Check Box 576">
              <controlPr defaultSize="0" autoFill="0" autoLine="0" autoPict="0">
                <anchor moveWithCells="1">
                  <from>
                    <xdr:col>11</xdr:col>
                    <xdr:colOff>53340</xdr:colOff>
                    <xdr:row>155</xdr:row>
                    <xdr:rowOff>15240</xdr:rowOff>
                  </from>
                  <to>
                    <xdr:col>12</xdr:col>
                    <xdr:colOff>251460</xdr:colOff>
                    <xdr:row>155</xdr:row>
                    <xdr:rowOff>236220</xdr:rowOff>
                  </to>
                </anchor>
              </controlPr>
            </control>
          </mc:Choice>
        </mc:AlternateContent>
        <mc:AlternateContent xmlns:mc="http://schemas.openxmlformats.org/markup-compatibility/2006">
          <mc:Choice Requires="x14">
            <control shapeId="1601" r:id="rId131" name="Check Box 577">
              <controlPr defaultSize="0" autoFill="0" autoLine="0" autoPict="0">
                <anchor moveWithCells="1">
                  <from>
                    <xdr:col>4</xdr:col>
                    <xdr:colOff>152400</xdr:colOff>
                    <xdr:row>167</xdr:row>
                    <xdr:rowOff>22860</xdr:rowOff>
                  </from>
                  <to>
                    <xdr:col>6</xdr:col>
                    <xdr:colOff>22860</xdr:colOff>
                    <xdr:row>167</xdr:row>
                    <xdr:rowOff>251460</xdr:rowOff>
                  </to>
                </anchor>
              </controlPr>
            </control>
          </mc:Choice>
        </mc:AlternateContent>
        <mc:AlternateContent xmlns:mc="http://schemas.openxmlformats.org/markup-compatibility/2006">
          <mc:Choice Requires="x14">
            <control shapeId="1602" r:id="rId132" name="Check Box 578">
              <controlPr defaultSize="0" autoFill="0" autoLine="0" autoPict="0">
                <anchor moveWithCells="1">
                  <from>
                    <xdr:col>4</xdr:col>
                    <xdr:colOff>152400</xdr:colOff>
                    <xdr:row>168</xdr:row>
                    <xdr:rowOff>7620</xdr:rowOff>
                  </from>
                  <to>
                    <xdr:col>6</xdr:col>
                    <xdr:colOff>22860</xdr:colOff>
                    <xdr:row>168</xdr:row>
                    <xdr:rowOff>228600</xdr:rowOff>
                  </to>
                </anchor>
              </controlPr>
            </control>
          </mc:Choice>
        </mc:AlternateContent>
        <mc:AlternateContent xmlns:mc="http://schemas.openxmlformats.org/markup-compatibility/2006">
          <mc:Choice Requires="x14">
            <control shapeId="1603" r:id="rId133" name="Check Box 579">
              <controlPr defaultSize="0" autoFill="0" autoLine="0" autoPict="0">
                <anchor moveWithCells="1">
                  <from>
                    <xdr:col>6</xdr:col>
                    <xdr:colOff>304800</xdr:colOff>
                    <xdr:row>167</xdr:row>
                    <xdr:rowOff>22860</xdr:rowOff>
                  </from>
                  <to>
                    <xdr:col>7</xdr:col>
                    <xdr:colOff>502920</xdr:colOff>
                    <xdr:row>167</xdr:row>
                    <xdr:rowOff>251460</xdr:rowOff>
                  </to>
                </anchor>
              </controlPr>
            </control>
          </mc:Choice>
        </mc:AlternateContent>
        <mc:AlternateContent xmlns:mc="http://schemas.openxmlformats.org/markup-compatibility/2006">
          <mc:Choice Requires="x14">
            <control shapeId="1604" r:id="rId134" name="Check Box 580">
              <controlPr defaultSize="0" autoFill="0" autoLine="0" autoPict="0">
                <anchor moveWithCells="1">
                  <from>
                    <xdr:col>8</xdr:col>
                    <xdr:colOff>152400</xdr:colOff>
                    <xdr:row>167</xdr:row>
                    <xdr:rowOff>22860</xdr:rowOff>
                  </from>
                  <to>
                    <xdr:col>10</xdr:col>
                    <xdr:colOff>106680</xdr:colOff>
                    <xdr:row>167</xdr:row>
                    <xdr:rowOff>251460</xdr:rowOff>
                  </to>
                </anchor>
              </controlPr>
            </control>
          </mc:Choice>
        </mc:AlternateContent>
        <mc:AlternateContent xmlns:mc="http://schemas.openxmlformats.org/markup-compatibility/2006">
          <mc:Choice Requires="x14">
            <control shapeId="1605" r:id="rId135" name="Check Box 581">
              <controlPr defaultSize="0" autoFill="0" autoLine="0" autoPict="0">
                <anchor moveWithCells="1">
                  <from>
                    <xdr:col>10</xdr:col>
                    <xdr:colOff>274320</xdr:colOff>
                    <xdr:row>167</xdr:row>
                    <xdr:rowOff>15240</xdr:rowOff>
                  </from>
                  <to>
                    <xdr:col>11</xdr:col>
                    <xdr:colOff>464820</xdr:colOff>
                    <xdr:row>167</xdr:row>
                    <xdr:rowOff>236220</xdr:rowOff>
                  </to>
                </anchor>
              </controlPr>
            </control>
          </mc:Choice>
        </mc:AlternateContent>
        <mc:AlternateContent xmlns:mc="http://schemas.openxmlformats.org/markup-compatibility/2006">
          <mc:Choice Requires="x14">
            <control shapeId="1606" r:id="rId136" name="Check Box 582">
              <controlPr defaultSize="0" autoFill="0" autoLine="0" autoPict="0">
                <anchor moveWithCells="1">
                  <from>
                    <xdr:col>12</xdr:col>
                    <xdr:colOff>114300</xdr:colOff>
                    <xdr:row>167</xdr:row>
                    <xdr:rowOff>22860</xdr:rowOff>
                  </from>
                  <to>
                    <xdr:col>13</xdr:col>
                    <xdr:colOff>312420</xdr:colOff>
                    <xdr:row>167</xdr:row>
                    <xdr:rowOff>251460</xdr:rowOff>
                  </to>
                </anchor>
              </controlPr>
            </control>
          </mc:Choice>
        </mc:AlternateContent>
        <mc:AlternateContent xmlns:mc="http://schemas.openxmlformats.org/markup-compatibility/2006">
          <mc:Choice Requires="x14">
            <control shapeId="1607" r:id="rId137" name="Check Box 583">
              <controlPr defaultSize="0" autoFill="0" autoLine="0" autoPict="0">
                <anchor moveWithCells="1">
                  <from>
                    <xdr:col>13</xdr:col>
                    <xdr:colOff>381000</xdr:colOff>
                    <xdr:row>167</xdr:row>
                    <xdr:rowOff>22860</xdr:rowOff>
                  </from>
                  <to>
                    <xdr:col>15</xdr:col>
                    <xdr:colOff>45720</xdr:colOff>
                    <xdr:row>167</xdr:row>
                    <xdr:rowOff>236220</xdr:rowOff>
                  </to>
                </anchor>
              </controlPr>
            </control>
          </mc:Choice>
        </mc:AlternateContent>
        <mc:AlternateContent xmlns:mc="http://schemas.openxmlformats.org/markup-compatibility/2006">
          <mc:Choice Requires="x14">
            <control shapeId="1608" r:id="rId138" name="Check Box 584">
              <controlPr defaultSize="0" autoFill="0" autoLine="0" autoPict="0">
                <anchor moveWithCells="1">
                  <from>
                    <xdr:col>11</xdr:col>
                    <xdr:colOff>53340</xdr:colOff>
                    <xdr:row>168</xdr:row>
                    <xdr:rowOff>15240</xdr:rowOff>
                  </from>
                  <to>
                    <xdr:col>12</xdr:col>
                    <xdr:colOff>251460</xdr:colOff>
                    <xdr:row>168</xdr:row>
                    <xdr:rowOff>236220</xdr:rowOff>
                  </to>
                </anchor>
              </controlPr>
            </control>
          </mc:Choice>
        </mc:AlternateContent>
        <mc:AlternateContent xmlns:mc="http://schemas.openxmlformats.org/markup-compatibility/2006">
          <mc:Choice Requires="x14">
            <control shapeId="1609" r:id="rId139" name="Check Box 585">
              <controlPr defaultSize="0" autoFill="0" autoLine="0" autoPict="0">
                <anchor moveWithCells="1">
                  <from>
                    <xdr:col>16</xdr:col>
                    <xdr:colOff>15240</xdr:colOff>
                    <xdr:row>133</xdr:row>
                    <xdr:rowOff>0</xdr:rowOff>
                  </from>
                  <to>
                    <xdr:col>17</xdr:col>
                    <xdr:colOff>312420</xdr:colOff>
                    <xdr:row>133</xdr:row>
                    <xdr:rowOff>228600</xdr:rowOff>
                  </to>
                </anchor>
              </controlPr>
            </control>
          </mc:Choice>
        </mc:AlternateContent>
        <mc:AlternateContent xmlns:mc="http://schemas.openxmlformats.org/markup-compatibility/2006">
          <mc:Choice Requires="x14">
            <control shapeId="1610" r:id="rId140" name="Check Box 586">
              <controlPr defaultSize="0" autoFill="0" autoLine="0" autoPict="0">
                <anchor moveWithCells="1">
                  <from>
                    <xdr:col>15</xdr:col>
                    <xdr:colOff>533400</xdr:colOff>
                    <xdr:row>146</xdr:row>
                    <xdr:rowOff>15240</xdr:rowOff>
                  </from>
                  <to>
                    <xdr:col>17</xdr:col>
                    <xdr:colOff>335280</xdr:colOff>
                    <xdr:row>146</xdr:row>
                    <xdr:rowOff>220980</xdr:rowOff>
                  </to>
                </anchor>
              </controlPr>
            </control>
          </mc:Choice>
        </mc:AlternateContent>
        <mc:AlternateContent xmlns:mc="http://schemas.openxmlformats.org/markup-compatibility/2006">
          <mc:Choice Requires="x14">
            <control shapeId="1611" r:id="rId141" name="Check Box 587">
              <controlPr defaultSize="0" autoFill="0" autoLine="0" autoPict="0">
                <anchor moveWithCells="1">
                  <from>
                    <xdr:col>16</xdr:col>
                    <xdr:colOff>30480</xdr:colOff>
                    <xdr:row>158</xdr:row>
                    <xdr:rowOff>373380</xdr:rowOff>
                  </from>
                  <to>
                    <xdr:col>17</xdr:col>
                    <xdr:colOff>335280</xdr:colOff>
                    <xdr:row>159</xdr:row>
                    <xdr:rowOff>220980</xdr:rowOff>
                  </to>
                </anchor>
              </controlPr>
            </control>
          </mc:Choice>
        </mc:AlternateContent>
        <mc:AlternateContent xmlns:mc="http://schemas.openxmlformats.org/markup-compatibility/2006">
          <mc:Choice Requires="x14">
            <control shapeId="1612" r:id="rId142" name="Check Box 588">
              <controlPr defaultSize="0" autoFill="0" autoLine="0" autoPict="0" altText="4/3-4/7,6/9　_x000a_ビジネスマインド＆スキル養成コース">
                <anchor moveWithCells="1">
                  <from>
                    <xdr:col>4</xdr:col>
                    <xdr:colOff>137160</xdr:colOff>
                    <xdr:row>192</xdr:row>
                    <xdr:rowOff>45720</xdr:rowOff>
                  </from>
                  <to>
                    <xdr:col>9</xdr:col>
                    <xdr:colOff>716280</xdr:colOff>
                    <xdr:row>192</xdr:row>
                    <xdr:rowOff>304800</xdr:rowOff>
                  </to>
                </anchor>
              </controlPr>
            </control>
          </mc:Choice>
        </mc:AlternateContent>
        <mc:AlternateContent xmlns:mc="http://schemas.openxmlformats.org/markup-compatibility/2006">
          <mc:Choice Requires="x14">
            <control shapeId="1613" r:id="rId143" name="Check Box 589">
              <controlPr defaultSize="0" autoFill="0" autoLine="0" autoPict="0" altText="6/10-6/30　IT技術者プログラミングコース(15日間)">
                <anchor moveWithCells="1">
                  <from>
                    <xdr:col>10</xdr:col>
                    <xdr:colOff>7620</xdr:colOff>
                    <xdr:row>192</xdr:row>
                    <xdr:rowOff>53340</xdr:rowOff>
                  </from>
                  <to>
                    <xdr:col>15</xdr:col>
                    <xdr:colOff>0</xdr:colOff>
                    <xdr:row>192</xdr:row>
                    <xdr:rowOff>274320</xdr:rowOff>
                  </to>
                </anchor>
              </controlPr>
            </control>
          </mc:Choice>
        </mc:AlternateContent>
        <mc:AlternateContent xmlns:mc="http://schemas.openxmlformats.org/markup-compatibility/2006">
          <mc:Choice Requires="x14">
            <control shapeId="1614" r:id="rId144" name="Check Box 590">
              <controlPr defaultSize="0" autoFill="0" autoLine="0" autoPict="0" altText="5/11-6/8　 ITエンジニア基礎コース(21日間)">
                <anchor moveWithCells="1">
                  <from>
                    <xdr:col>4</xdr:col>
                    <xdr:colOff>129540</xdr:colOff>
                    <xdr:row>193</xdr:row>
                    <xdr:rowOff>15240</xdr:rowOff>
                  </from>
                  <to>
                    <xdr:col>9</xdr:col>
                    <xdr:colOff>502920</xdr:colOff>
                    <xdr:row>193</xdr:row>
                    <xdr:rowOff>220980</xdr:rowOff>
                  </to>
                </anchor>
              </controlPr>
            </control>
          </mc:Choice>
        </mc:AlternateContent>
        <mc:AlternateContent xmlns:mc="http://schemas.openxmlformats.org/markup-compatibility/2006">
          <mc:Choice Requires="x14">
            <control shapeId="1615" r:id="rId145" name="Check Box 591">
              <controlPr defaultSize="0" autoFill="0" autoLine="0" autoPict="0" altText="6/9　業務遂行力養成（1日間）">
                <anchor moveWithCells="1">
                  <from>
                    <xdr:col>4</xdr:col>
                    <xdr:colOff>129540</xdr:colOff>
                    <xdr:row>194</xdr:row>
                    <xdr:rowOff>45720</xdr:rowOff>
                  </from>
                  <to>
                    <xdr:col>9</xdr:col>
                    <xdr:colOff>525780</xdr:colOff>
                    <xdr:row>194</xdr:row>
                    <xdr:rowOff>205740</xdr:rowOff>
                  </to>
                </anchor>
              </controlPr>
            </control>
          </mc:Choice>
        </mc:AlternateContent>
        <mc:AlternateContent xmlns:mc="http://schemas.openxmlformats.org/markup-compatibility/2006">
          <mc:Choice Requires="x14">
            <control shapeId="1616" r:id="rId146" name="Check Box 592">
              <controlPr defaultSize="0" autoFill="0" autoLine="0" autoPict="0">
                <anchor moveWithCells="1">
                  <from>
                    <xdr:col>11</xdr:col>
                    <xdr:colOff>304800</xdr:colOff>
                    <xdr:row>193</xdr:row>
                    <xdr:rowOff>7620</xdr:rowOff>
                  </from>
                  <to>
                    <xdr:col>14</xdr:col>
                    <xdr:colOff>76200</xdr:colOff>
                    <xdr:row>193</xdr:row>
                    <xdr:rowOff>205740</xdr:rowOff>
                  </to>
                </anchor>
              </controlPr>
            </control>
          </mc:Choice>
        </mc:AlternateContent>
        <mc:AlternateContent xmlns:mc="http://schemas.openxmlformats.org/markup-compatibility/2006">
          <mc:Choice Requires="x14">
            <control shapeId="1617" r:id="rId147" name="Check Box 593">
              <controlPr defaultSize="0" autoFill="0" autoLine="0" autoPict="0">
                <anchor moveWithCells="1">
                  <from>
                    <xdr:col>13</xdr:col>
                    <xdr:colOff>449580</xdr:colOff>
                    <xdr:row>193</xdr:row>
                    <xdr:rowOff>7620</xdr:rowOff>
                  </from>
                  <to>
                    <xdr:col>15</xdr:col>
                    <xdr:colOff>525780</xdr:colOff>
                    <xdr:row>193</xdr:row>
                    <xdr:rowOff>198120</xdr:rowOff>
                  </to>
                </anchor>
              </controlPr>
            </control>
          </mc:Choice>
        </mc:AlternateContent>
        <mc:AlternateContent xmlns:mc="http://schemas.openxmlformats.org/markup-compatibility/2006">
          <mc:Choice Requires="x14">
            <control shapeId="1619" r:id="rId148" name="Check Box 595">
              <controlPr defaultSize="0" autoFill="0" autoLine="0" autoPict="0">
                <anchor moveWithCells="1">
                  <from>
                    <xdr:col>4</xdr:col>
                    <xdr:colOff>137160</xdr:colOff>
                    <xdr:row>198</xdr:row>
                    <xdr:rowOff>30480</xdr:rowOff>
                  </from>
                  <to>
                    <xdr:col>6</xdr:col>
                    <xdr:colOff>7620</xdr:colOff>
                    <xdr:row>198</xdr:row>
                    <xdr:rowOff>259080</xdr:rowOff>
                  </to>
                </anchor>
              </controlPr>
            </control>
          </mc:Choice>
        </mc:AlternateContent>
        <mc:AlternateContent xmlns:mc="http://schemas.openxmlformats.org/markup-compatibility/2006">
          <mc:Choice Requires="x14">
            <control shapeId="1620" r:id="rId149" name="Check Box 596">
              <controlPr defaultSize="0" autoFill="0" autoLine="0" autoPict="0">
                <anchor moveWithCells="1">
                  <from>
                    <xdr:col>6</xdr:col>
                    <xdr:colOff>289560</xdr:colOff>
                    <xdr:row>198</xdr:row>
                    <xdr:rowOff>30480</xdr:rowOff>
                  </from>
                  <to>
                    <xdr:col>7</xdr:col>
                    <xdr:colOff>487680</xdr:colOff>
                    <xdr:row>198</xdr:row>
                    <xdr:rowOff>259080</xdr:rowOff>
                  </to>
                </anchor>
              </controlPr>
            </control>
          </mc:Choice>
        </mc:AlternateContent>
        <mc:AlternateContent xmlns:mc="http://schemas.openxmlformats.org/markup-compatibility/2006">
          <mc:Choice Requires="x14">
            <control shapeId="1621" r:id="rId150" name="Check Box 597">
              <controlPr defaultSize="0" autoFill="0" autoLine="0" autoPict="0">
                <anchor moveWithCells="1">
                  <from>
                    <xdr:col>8</xdr:col>
                    <xdr:colOff>434340</xdr:colOff>
                    <xdr:row>198</xdr:row>
                    <xdr:rowOff>38100</xdr:rowOff>
                  </from>
                  <to>
                    <xdr:col>9</xdr:col>
                    <xdr:colOff>632460</xdr:colOff>
                    <xdr:row>198</xdr:row>
                    <xdr:rowOff>259080</xdr:rowOff>
                  </to>
                </anchor>
              </controlPr>
            </control>
          </mc:Choice>
        </mc:AlternateContent>
        <mc:AlternateContent xmlns:mc="http://schemas.openxmlformats.org/markup-compatibility/2006">
          <mc:Choice Requires="x14">
            <control shapeId="1622" r:id="rId151" name="Check Box 598">
              <controlPr defaultSize="0" autoFill="0" autoLine="0" autoPict="0">
                <anchor moveWithCells="1">
                  <from>
                    <xdr:col>10</xdr:col>
                    <xdr:colOff>175260</xdr:colOff>
                    <xdr:row>198</xdr:row>
                    <xdr:rowOff>38100</xdr:rowOff>
                  </from>
                  <to>
                    <xdr:col>11</xdr:col>
                    <xdr:colOff>373380</xdr:colOff>
                    <xdr:row>198</xdr:row>
                    <xdr:rowOff>259080</xdr:rowOff>
                  </to>
                </anchor>
              </controlPr>
            </control>
          </mc:Choice>
        </mc:AlternateContent>
        <mc:AlternateContent xmlns:mc="http://schemas.openxmlformats.org/markup-compatibility/2006">
          <mc:Choice Requires="x14">
            <control shapeId="1623" r:id="rId152" name="Check Box 599">
              <controlPr defaultSize="0" autoFill="0" autoLine="0" autoPict="0">
                <anchor moveWithCells="1">
                  <from>
                    <xdr:col>12</xdr:col>
                    <xdr:colOff>281940</xdr:colOff>
                    <xdr:row>198</xdr:row>
                    <xdr:rowOff>30480</xdr:rowOff>
                  </from>
                  <to>
                    <xdr:col>13</xdr:col>
                    <xdr:colOff>480060</xdr:colOff>
                    <xdr:row>198</xdr:row>
                    <xdr:rowOff>259080</xdr:rowOff>
                  </to>
                </anchor>
              </controlPr>
            </control>
          </mc:Choice>
        </mc:AlternateContent>
        <mc:AlternateContent xmlns:mc="http://schemas.openxmlformats.org/markup-compatibility/2006">
          <mc:Choice Requires="x14">
            <control shapeId="1624" r:id="rId153" name="Check Box 600">
              <controlPr defaultSize="0" autoFill="0" autoLine="0" autoPict="0">
                <anchor moveWithCells="1">
                  <from>
                    <xdr:col>4</xdr:col>
                    <xdr:colOff>144780</xdr:colOff>
                    <xdr:row>199</xdr:row>
                    <xdr:rowOff>30480</xdr:rowOff>
                  </from>
                  <to>
                    <xdr:col>6</xdr:col>
                    <xdr:colOff>7620</xdr:colOff>
                    <xdr:row>199</xdr:row>
                    <xdr:rowOff>259080</xdr:rowOff>
                  </to>
                </anchor>
              </controlPr>
            </control>
          </mc:Choice>
        </mc:AlternateContent>
        <mc:AlternateContent xmlns:mc="http://schemas.openxmlformats.org/markup-compatibility/2006">
          <mc:Choice Requires="x14">
            <control shapeId="1625" r:id="rId154" name="Check Box 601">
              <controlPr defaultSize="0" autoFill="0" autoLine="0" autoPict="0">
                <anchor moveWithCells="1">
                  <from>
                    <xdr:col>6</xdr:col>
                    <xdr:colOff>289560</xdr:colOff>
                    <xdr:row>199</xdr:row>
                    <xdr:rowOff>38100</xdr:rowOff>
                  </from>
                  <to>
                    <xdr:col>7</xdr:col>
                    <xdr:colOff>487680</xdr:colOff>
                    <xdr:row>199</xdr:row>
                    <xdr:rowOff>259080</xdr:rowOff>
                  </to>
                </anchor>
              </controlPr>
            </control>
          </mc:Choice>
        </mc:AlternateContent>
        <mc:AlternateContent xmlns:mc="http://schemas.openxmlformats.org/markup-compatibility/2006">
          <mc:Choice Requires="x14">
            <control shapeId="1626" r:id="rId155" name="Check Box 602">
              <controlPr defaultSize="0" autoFill="0" autoLine="0" autoPict="0">
                <anchor moveWithCells="1">
                  <from>
                    <xdr:col>8</xdr:col>
                    <xdr:colOff>434340</xdr:colOff>
                    <xdr:row>199</xdr:row>
                    <xdr:rowOff>30480</xdr:rowOff>
                  </from>
                  <to>
                    <xdr:col>9</xdr:col>
                    <xdr:colOff>632460</xdr:colOff>
                    <xdr:row>199</xdr:row>
                    <xdr:rowOff>259080</xdr:rowOff>
                  </to>
                </anchor>
              </controlPr>
            </control>
          </mc:Choice>
        </mc:AlternateContent>
        <mc:AlternateContent xmlns:mc="http://schemas.openxmlformats.org/markup-compatibility/2006">
          <mc:Choice Requires="x14">
            <control shapeId="1627" r:id="rId156" name="Check Box 603">
              <controlPr defaultSize="0" autoFill="0" autoLine="0" autoPict="0">
                <anchor moveWithCells="1">
                  <from>
                    <xdr:col>4</xdr:col>
                    <xdr:colOff>152400</xdr:colOff>
                    <xdr:row>201</xdr:row>
                    <xdr:rowOff>22860</xdr:rowOff>
                  </from>
                  <to>
                    <xdr:col>6</xdr:col>
                    <xdr:colOff>22860</xdr:colOff>
                    <xdr:row>201</xdr:row>
                    <xdr:rowOff>251460</xdr:rowOff>
                  </to>
                </anchor>
              </controlPr>
            </control>
          </mc:Choice>
        </mc:AlternateContent>
        <mc:AlternateContent xmlns:mc="http://schemas.openxmlformats.org/markup-compatibility/2006">
          <mc:Choice Requires="x14">
            <control shapeId="1628" r:id="rId157" name="Check Box 604">
              <controlPr defaultSize="0" autoFill="0" autoLine="0" autoPict="0">
                <anchor moveWithCells="1">
                  <from>
                    <xdr:col>4</xdr:col>
                    <xdr:colOff>152400</xdr:colOff>
                    <xdr:row>202</xdr:row>
                    <xdr:rowOff>7620</xdr:rowOff>
                  </from>
                  <to>
                    <xdr:col>6</xdr:col>
                    <xdr:colOff>22860</xdr:colOff>
                    <xdr:row>202</xdr:row>
                    <xdr:rowOff>228600</xdr:rowOff>
                  </to>
                </anchor>
              </controlPr>
            </control>
          </mc:Choice>
        </mc:AlternateContent>
        <mc:AlternateContent xmlns:mc="http://schemas.openxmlformats.org/markup-compatibility/2006">
          <mc:Choice Requires="x14">
            <control shapeId="1629" r:id="rId158" name="Check Box 605">
              <controlPr defaultSize="0" autoFill="0" autoLine="0" autoPict="0">
                <anchor moveWithCells="1">
                  <from>
                    <xdr:col>6</xdr:col>
                    <xdr:colOff>304800</xdr:colOff>
                    <xdr:row>201</xdr:row>
                    <xdr:rowOff>22860</xdr:rowOff>
                  </from>
                  <to>
                    <xdr:col>7</xdr:col>
                    <xdr:colOff>502920</xdr:colOff>
                    <xdr:row>201</xdr:row>
                    <xdr:rowOff>251460</xdr:rowOff>
                  </to>
                </anchor>
              </controlPr>
            </control>
          </mc:Choice>
        </mc:AlternateContent>
        <mc:AlternateContent xmlns:mc="http://schemas.openxmlformats.org/markup-compatibility/2006">
          <mc:Choice Requires="x14">
            <control shapeId="1630" r:id="rId159" name="Check Box 606">
              <controlPr defaultSize="0" autoFill="0" autoLine="0" autoPict="0">
                <anchor moveWithCells="1">
                  <from>
                    <xdr:col>8</xdr:col>
                    <xdr:colOff>152400</xdr:colOff>
                    <xdr:row>201</xdr:row>
                    <xdr:rowOff>22860</xdr:rowOff>
                  </from>
                  <to>
                    <xdr:col>10</xdr:col>
                    <xdr:colOff>106680</xdr:colOff>
                    <xdr:row>201</xdr:row>
                    <xdr:rowOff>251460</xdr:rowOff>
                  </to>
                </anchor>
              </controlPr>
            </control>
          </mc:Choice>
        </mc:AlternateContent>
        <mc:AlternateContent xmlns:mc="http://schemas.openxmlformats.org/markup-compatibility/2006">
          <mc:Choice Requires="x14">
            <control shapeId="1631" r:id="rId160" name="Check Box 607">
              <controlPr defaultSize="0" autoFill="0" autoLine="0" autoPict="0">
                <anchor moveWithCells="1">
                  <from>
                    <xdr:col>10</xdr:col>
                    <xdr:colOff>274320</xdr:colOff>
                    <xdr:row>201</xdr:row>
                    <xdr:rowOff>15240</xdr:rowOff>
                  </from>
                  <to>
                    <xdr:col>11</xdr:col>
                    <xdr:colOff>464820</xdr:colOff>
                    <xdr:row>201</xdr:row>
                    <xdr:rowOff>236220</xdr:rowOff>
                  </to>
                </anchor>
              </controlPr>
            </control>
          </mc:Choice>
        </mc:AlternateContent>
        <mc:AlternateContent xmlns:mc="http://schemas.openxmlformats.org/markup-compatibility/2006">
          <mc:Choice Requires="x14">
            <control shapeId="1632" r:id="rId161" name="Check Box 608">
              <controlPr defaultSize="0" autoFill="0" autoLine="0" autoPict="0">
                <anchor moveWithCells="1">
                  <from>
                    <xdr:col>12</xdr:col>
                    <xdr:colOff>114300</xdr:colOff>
                    <xdr:row>201</xdr:row>
                    <xdr:rowOff>22860</xdr:rowOff>
                  </from>
                  <to>
                    <xdr:col>13</xdr:col>
                    <xdr:colOff>312420</xdr:colOff>
                    <xdr:row>201</xdr:row>
                    <xdr:rowOff>251460</xdr:rowOff>
                  </to>
                </anchor>
              </controlPr>
            </control>
          </mc:Choice>
        </mc:AlternateContent>
        <mc:AlternateContent xmlns:mc="http://schemas.openxmlformats.org/markup-compatibility/2006">
          <mc:Choice Requires="x14">
            <control shapeId="1633" r:id="rId162" name="Check Box 609">
              <controlPr defaultSize="0" autoFill="0" autoLine="0" autoPict="0">
                <anchor moveWithCells="1">
                  <from>
                    <xdr:col>13</xdr:col>
                    <xdr:colOff>381000</xdr:colOff>
                    <xdr:row>201</xdr:row>
                    <xdr:rowOff>22860</xdr:rowOff>
                  </from>
                  <to>
                    <xdr:col>15</xdr:col>
                    <xdr:colOff>45720</xdr:colOff>
                    <xdr:row>201</xdr:row>
                    <xdr:rowOff>236220</xdr:rowOff>
                  </to>
                </anchor>
              </controlPr>
            </control>
          </mc:Choice>
        </mc:AlternateContent>
        <mc:AlternateContent xmlns:mc="http://schemas.openxmlformats.org/markup-compatibility/2006">
          <mc:Choice Requires="x14">
            <control shapeId="1634" r:id="rId163" name="Check Box 610">
              <controlPr defaultSize="0" autoFill="0" autoLine="0" autoPict="0">
                <anchor moveWithCells="1">
                  <from>
                    <xdr:col>11</xdr:col>
                    <xdr:colOff>53340</xdr:colOff>
                    <xdr:row>202</xdr:row>
                    <xdr:rowOff>15240</xdr:rowOff>
                  </from>
                  <to>
                    <xdr:col>12</xdr:col>
                    <xdr:colOff>251460</xdr:colOff>
                    <xdr:row>202</xdr:row>
                    <xdr:rowOff>236220</xdr:rowOff>
                  </to>
                </anchor>
              </controlPr>
            </control>
          </mc:Choice>
        </mc:AlternateContent>
        <mc:AlternateContent xmlns:mc="http://schemas.openxmlformats.org/markup-compatibility/2006">
          <mc:Choice Requires="x14">
            <control shapeId="1635" r:id="rId164" name="Check Box 611">
              <controlPr defaultSize="0" autoFill="0" autoLine="0" autoPict="0" altText="4/3-4/7,6/9　_x000a_ビジネスマインド＆スキル養成コース">
                <anchor moveWithCells="1">
                  <from>
                    <xdr:col>4</xdr:col>
                    <xdr:colOff>137160</xdr:colOff>
                    <xdr:row>205</xdr:row>
                    <xdr:rowOff>45720</xdr:rowOff>
                  </from>
                  <to>
                    <xdr:col>9</xdr:col>
                    <xdr:colOff>716280</xdr:colOff>
                    <xdr:row>205</xdr:row>
                    <xdr:rowOff>304800</xdr:rowOff>
                  </to>
                </anchor>
              </controlPr>
            </control>
          </mc:Choice>
        </mc:AlternateContent>
        <mc:AlternateContent xmlns:mc="http://schemas.openxmlformats.org/markup-compatibility/2006">
          <mc:Choice Requires="x14">
            <control shapeId="1636" r:id="rId165" name="Check Box 612">
              <controlPr defaultSize="0" autoFill="0" autoLine="0" autoPict="0" altText="6/10-6/30　IT技術者プログラミングコース(15日間)">
                <anchor moveWithCells="1">
                  <from>
                    <xdr:col>10</xdr:col>
                    <xdr:colOff>7620</xdr:colOff>
                    <xdr:row>205</xdr:row>
                    <xdr:rowOff>53340</xdr:rowOff>
                  </from>
                  <to>
                    <xdr:col>15</xdr:col>
                    <xdr:colOff>0</xdr:colOff>
                    <xdr:row>205</xdr:row>
                    <xdr:rowOff>274320</xdr:rowOff>
                  </to>
                </anchor>
              </controlPr>
            </control>
          </mc:Choice>
        </mc:AlternateContent>
        <mc:AlternateContent xmlns:mc="http://schemas.openxmlformats.org/markup-compatibility/2006">
          <mc:Choice Requires="x14">
            <control shapeId="1637" r:id="rId166" name="Check Box 613">
              <controlPr defaultSize="0" autoFill="0" autoLine="0" autoPict="0" altText="5/11-6/8　 ITエンジニア基礎コース(21日間)">
                <anchor moveWithCells="1">
                  <from>
                    <xdr:col>4</xdr:col>
                    <xdr:colOff>129540</xdr:colOff>
                    <xdr:row>206</xdr:row>
                    <xdr:rowOff>15240</xdr:rowOff>
                  </from>
                  <to>
                    <xdr:col>9</xdr:col>
                    <xdr:colOff>502920</xdr:colOff>
                    <xdr:row>206</xdr:row>
                    <xdr:rowOff>220980</xdr:rowOff>
                  </to>
                </anchor>
              </controlPr>
            </control>
          </mc:Choice>
        </mc:AlternateContent>
        <mc:AlternateContent xmlns:mc="http://schemas.openxmlformats.org/markup-compatibility/2006">
          <mc:Choice Requires="x14">
            <control shapeId="1638" r:id="rId167" name="Check Box 614">
              <controlPr defaultSize="0" autoFill="0" autoLine="0" autoPict="0" altText="6/9　業務遂行力養成（1日間）">
                <anchor moveWithCells="1">
                  <from>
                    <xdr:col>4</xdr:col>
                    <xdr:colOff>129540</xdr:colOff>
                    <xdr:row>207</xdr:row>
                    <xdr:rowOff>45720</xdr:rowOff>
                  </from>
                  <to>
                    <xdr:col>9</xdr:col>
                    <xdr:colOff>525780</xdr:colOff>
                    <xdr:row>207</xdr:row>
                    <xdr:rowOff>205740</xdr:rowOff>
                  </to>
                </anchor>
              </controlPr>
            </control>
          </mc:Choice>
        </mc:AlternateContent>
        <mc:AlternateContent xmlns:mc="http://schemas.openxmlformats.org/markup-compatibility/2006">
          <mc:Choice Requires="x14">
            <control shapeId="1639" r:id="rId168" name="Check Box 615">
              <controlPr defaultSize="0" autoFill="0" autoLine="0" autoPict="0">
                <anchor moveWithCells="1">
                  <from>
                    <xdr:col>11</xdr:col>
                    <xdr:colOff>297180</xdr:colOff>
                    <xdr:row>206</xdr:row>
                    <xdr:rowOff>7620</xdr:rowOff>
                  </from>
                  <to>
                    <xdr:col>14</xdr:col>
                    <xdr:colOff>68580</xdr:colOff>
                    <xdr:row>206</xdr:row>
                    <xdr:rowOff>205740</xdr:rowOff>
                  </to>
                </anchor>
              </controlPr>
            </control>
          </mc:Choice>
        </mc:AlternateContent>
        <mc:AlternateContent xmlns:mc="http://schemas.openxmlformats.org/markup-compatibility/2006">
          <mc:Choice Requires="x14">
            <control shapeId="1640" r:id="rId169" name="Check Box 616">
              <controlPr defaultSize="0" autoFill="0" autoLine="0" autoPict="0">
                <anchor moveWithCells="1">
                  <from>
                    <xdr:col>13</xdr:col>
                    <xdr:colOff>449580</xdr:colOff>
                    <xdr:row>206</xdr:row>
                    <xdr:rowOff>7620</xdr:rowOff>
                  </from>
                  <to>
                    <xdr:col>16</xdr:col>
                    <xdr:colOff>0</xdr:colOff>
                    <xdr:row>206</xdr:row>
                    <xdr:rowOff>198120</xdr:rowOff>
                  </to>
                </anchor>
              </controlPr>
            </control>
          </mc:Choice>
        </mc:AlternateContent>
        <mc:AlternateContent xmlns:mc="http://schemas.openxmlformats.org/markup-compatibility/2006">
          <mc:Choice Requires="x14">
            <control shapeId="1642" r:id="rId170" name="Check Box 618">
              <controlPr defaultSize="0" autoFill="0" autoLine="0" autoPict="0" altText="4/3-4/7,6/9　_x000a_ビジネスマインド＆スキル養成コース">
                <anchor moveWithCells="1">
                  <from>
                    <xdr:col>4</xdr:col>
                    <xdr:colOff>137160</xdr:colOff>
                    <xdr:row>218</xdr:row>
                    <xdr:rowOff>45720</xdr:rowOff>
                  </from>
                  <to>
                    <xdr:col>9</xdr:col>
                    <xdr:colOff>716280</xdr:colOff>
                    <xdr:row>218</xdr:row>
                    <xdr:rowOff>304800</xdr:rowOff>
                  </to>
                </anchor>
              </controlPr>
            </control>
          </mc:Choice>
        </mc:AlternateContent>
        <mc:AlternateContent xmlns:mc="http://schemas.openxmlformats.org/markup-compatibility/2006">
          <mc:Choice Requires="x14">
            <control shapeId="1643" r:id="rId171" name="Check Box 619">
              <controlPr defaultSize="0" autoFill="0" autoLine="0" autoPict="0" altText="6/10-6/30　IT技術者プログラミングコース(15日間)">
                <anchor moveWithCells="1">
                  <from>
                    <xdr:col>10</xdr:col>
                    <xdr:colOff>7620</xdr:colOff>
                    <xdr:row>218</xdr:row>
                    <xdr:rowOff>53340</xdr:rowOff>
                  </from>
                  <to>
                    <xdr:col>15</xdr:col>
                    <xdr:colOff>0</xdr:colOff>
                    <xdr:row>218</xdr:row>
                    <xdr:rowOff>274320</xdr:rowOff>
                  </to>
                </anchor>
              </controlPr>
            </control>
          </mc:Choice>
        </mc:AlternateContent>
        <mc:AlternateContent xmlns:mc="http://schemas.openxmlformats.org/markup-compatibility/2006">
          <mc:Choice Requires="x14">
            <control shapeId="1644" r:id="rId172" name="Check Box 620">
              <controlPr defaultSize="0" autoFill="0" autoLine="0" autoPict="0" altText="5/11-6/8　 ITエンジニア基礎コース(21日間)">
                <anchor moveWithCells="1">
                  <from>
                    <xdr:col>4</xdr:col>
                    <xdr:colOff>129540</xdr:colOff>
                    <xdr:row>219</xdr:row>
                    <xdr:rowOff>15240</xdr:rowOff>
                  </from>
                  <to>
                    <xdr:col>9</xdr:col>
                    <xdr:colOff>502920</xdr:colOff>
                    <xdr:row>219</xdr:row>
                    <xdr:rowOff>220980</xdr:rowOff>
                  </to>
                </anchor>
              </controlPr>
            </control>
          </mc:Choice>
        </mc:AlternateContent>
        <mc:AlternateContent xmlns:mc="http://schemas.openxmlformats.org/markup-compatibility/2006">
          <mc:Choice Requires="x14">
            <control shapeId="1645" r:id="rId173" name="Check Box 621">
              <controlPr defaultSize="0" autoFill="0" autoLine="0" autoPict="0" altText="6/9　業務遂行力養成（1日間）">
                <anchor moveWithCells="1">
                  <from>
                    <xdr:col>4</xdr:col>
                    <xdr:colOff>129540</xdr:colOff>
                    <xdr:row>220</xdr:row>
                    <xdr:rowOff>45720</xdr:rowOff>
                  </from>
                  <to>
                    <xdr:col>9</xdr:col>
                    <xdr:colOff>525780</xdr:colOff>
                    <xdr:row>220</xdr:row>
                    <xdr:rowOff>205740</xdr:rowOff>
                  </to>
                </anchor>
              </controlPr>
            </control>
          </mc:Choice>
        </mc:AlternateContent>
        <mc:AlternateContent xmlns:mc="http://schemas.openxmlformats.org/markup-compatibility/2006">
          <mc:Choice Requires="x14">
            <control shapeId="1646" r:id="rId174" name="Check Box 622">
              <controlPr defaultSize="0" autoFill="0" autoLine="0" autoPict="0">
                <anchor moveWithCells="1">
                  <from>
                    <xdr:col>11</xdr:col>
                    <xdr:colOff>304800</xdr:colOff>
                    <xdr:row>219</xdr:row>
                    <xdr:rowOff>7620</xdr:rowOff>
                  </from>
                  <to>
                    <xdr:col>14</xdr:col>
                    <xdr:colOff>76200</xdr:colOff>
                    <xdr:row>219</xdr:row>
                    <xdr:rowOff>205740</xdr:rowOff>
                  </to>
                </anchor>
              </controlPr>
            </control>
          </mc:Choice>
        </mc:AlternateContent>
        <mc:AlternateContent xmlns:mc="http://schemas.openxmlformats.org/markup-compatibility/2006">
          <mc:Choice Requires="x14">
            <control shapeId="1647" r:id="rId175" name="Check Box 623">
              <controlPr defaultSize="0" autoFill="0" autoLine="0" autoPict="0">
                <anchor moveWithCells="1">
                  <from>
                    <xdr:col>13</xdr:col>
                    <xdr:colOff>441960</xdr:colOff>
                    <xdr:row>219</xdr:row>
                    <xdr:rowOff>7620</xdr:rowOff>
                  </from>
                  <to>
                    <xdr:col>16</xdr:col>
                    <xdr:colOff>0</xdr:colOff>
                    <xdr:row>219</xdr:row>
                    <xdr:rowOff>205740</xdr:rowOff>
                  </to>
                </anchor>
              </controlPr>
            </control>
          </mc:Choice>
        </mc:AlternateContent>
        <mc:AlternateContent xmlns:mc="http://schemas.openxmlformats.org/markup-compatibility/2006">
          <mc:Choice Requires="x14">
            <control shapeId="1649" r:id="rId176" name="Check Box 625">
              <controlPr defaultSize="0" autoFill="0" autoLine="0" autoPict="0">
                <anchor moveWithCells="1">
                  <from>
                    <xdr:col>4</xdr:col>
                    <xdr:colOff>137160</xdr:colOff>
                    <xdr:row>211</xdr:row>
                    <xdr:rowOff>30480</xdr:rowOff>
                  </from>
                  <to>
                    <xdr:col>6</xdr:col>
                    <xdr:colOff>7620</xdr:colOff>
                    <xdr:row>211</xdr:row>
                    <xdr:rowOff>259080</xdr:rowOff>
                  </to>
                </anchor>
              </controlPr>
            </control>
          </mc:Choice>
        </mc:AlternateContent>
        <mc:AlternateContent xmlns:mc="http://schemas.openxmlformats.org/markup-compatibility/2006">
          <mc:Choice Requires="x14">
            <control shapeId="1650" r:id="rId177" name="Check Box 626">
              <controlPr defaultSize="0" autoFill="0" autoLine="0" autoPict="0">
                <anchor moveWithCells="1">
                  <from>
                    <xdr:col>6</xdr:col>
                    <xdr:colOff>289560</xdr:colOff>
                    <xdr:row>211</xdr:row>
                    <xdr:rowOff>30480</xdr:rowOff>
                  </from>
                  <to>
                    <xdr:col>7</xdr:col>
                    <xdr:colOff>487680</xdr:colOff>
                    <xdr:row>211</xdr:row>
                    <xdr:rowOff>259080</xdr:rowOff>
                  </to>
                </anchor>
              </controlPr>
            </control>
          </mc:Choice>
        </mc:AlternateContent>
        <mc:AlternateContent xmlns:mc="http://schemas.openxmlformats.org/markup-compatibility/2006">
          <mc:Choice Requires="x14">
            <control shapeId="1651" r:id="rId178" name="Check Box 627">
              <controlPr defaultSize="0" autoFill="0" autoLine="0" autoPict="0">
                <anchor moveWithCells="1">
                  <from>
                    <xdr:col>8</xdr:col>
                    <xdr:colOff>434340</xdr:colOff>
                    <xdr:row>211</xdr:row>
                    <xdr:rowOff>38100</xdr:rowOff>
                  </from>
                  <to>
                    <xdr:col>9</xdr:col>
                    <xdr:colOff>632460</xdr:colOff>
                    <xdr:row>211</xdr:row>
                    <xdr:rowOff>259080</xdr:rowOff>
                  </to>
                </anchor>
              </controlPr>
            </control>
          </mc:Choice>
        </mc:AlternateContent>
        <mc:AlternateContent xmlns:mc="http://schemas.openxmlformats.org/markup-compatibility/2006">
          <mc:Choice Requires="x14">
            <control shapeId="1652" r:id="rId179" name="Check Box 628">
              <controlPr defaultSize="0" autoFill="0" autoLine="0" autoPict="0">
                <anchor moveWithCells="1">
                  <from>
                    <xdr:col>10</xdr:col>
                    <xdr:colOff>175260</xdr:colOff>
                    <xdr:row>211</xdr:row>
                    <xdr:rowOff>38100</xdr:rowOff>
                  </from>
                  <to>
                    <xdr:col>11</xdr:col>
                    <xdr:colOff>373380</xdr:colOff>
                    <xdr:row>211</xdr:row>
                    <xdr:rowOff>259080</xdr:rowOff>
                  </to>
                </anchor>
              </controlPr>
            </control>
          </mc:Choice>
        </mc:AlternateContent>
        <mc:AlternateContent xmlns:mc="http://schemas.openxmlformats.org/markup-compatibility/2006">
          <mc:Choice Requires="x14">
            <control shapeId="1653" r:id="rId180" name="Check Box 629">
              <controlPr defaultSize="0" autoFill="0" autoLine="0" autoPict="0">
                <anchor moveWithCells="1">
                  <from>
                    <xdr:col>12</xdr:col>
                    <xdr:colOff>281940</xdr:colOff>
                    <xdr:row>211</xdr:row>
                    <xdr:rowOff>30480</xdr:rowOff>
                  </from>
                  <to>
                    <xdr:col>13</xdr:col>
                    <xdr:colOff>480060</xdr:colOff>
                    <xdr:row>211</xdr:row>
                    <xdr:rowOff>259080</xdr:rowOff>
                  </to>
                </anchor>
              </controlPr>
            </control>
          </mc:Choice>
        </mc:AlternateContent>
        <mc:AlternateContent xmlns:mc="http://schemas.openxmlformats.org/markup-compatibility/2006">
          <mc:Choice Requires="x14">
            <control shapeId="1654" r:id="rId181" name="Check Box 630">
              <controlPr defaultSize="0" autoFill="0" autoLine="0" autoPict="0">
                <anchor moveWithCells="1">
                  <from>
                    <xdr:col>4</xdr:col>
                    <xdr:colOff>144780</xdr:colOff>
                    <xdr:row>212</xdr:row>
                    <xdr:rowOff>30480</xdr:rowOff>
                  </from>
                  <to>
                    <xdr:col>6</xdr:col>
                    <xdr:colOff>7620</xdr:colOff>
                    <xdr:row>212</xdr:row>
                    <xdr:rowOff>259080</xdr:rowOff>
                  </to>
                </anchor>
              </controlPr>
            </control>
          </mc:Choice>
        </mc:AlternateContent>
        <mc:AlternateContent xmlns:mc="http://schemas.openxmlformats.org/markup-compatibility/2006">
          <mc:Choice Requires="x14">
            <control shapeId="1655" r:id="rId182" name="Check Box 631">
              <controlPr defaultSize="0" autoFill="0" autoLine="0" autoPict="0">
                <anchor moveWithCells="1">
                  <from>
                    <xdr:col>6</xdr:col>
                    <xdr:colOff>289560</xdr:colOff>
                    <xdr:row>212</xdr:row>
                    <xdr:rowOff>38100</xdr:rowOff>
                  </from>
                  <to>
                    <xdr:col>7</xdr:col>
                    <xdr:colOff>487680</xdr:colOff>
                    <xdr:row>212</xdr:row>
                    <xdr:rowOff>259080</xdr:rowOff>
                  </to>
                </anchor>
              </controlPr>
            </control>
          </mc:Choice>
        </mc:AlternateContent>
        <mc:AlternateContent xmlns:mc="http://schemas.openxmlformats.org/markup-compatibility/2006">
          <mc:Choice Requires="x14">
            <control shapeId="1656" r:id="rId183" name="Check Box 632">
              <controlPr defaultSize="0" autoFill="0" autoLine="0" autoPict="0">
                <anchor moveWithCells="1">
                  <from>
                    <xdr:col>8</xdr:col>
                    <xdr:colOff>434340</xdr:colOff>
                    <xdr:row>212</xdr:row>
                    <xdr:rowOff>30480</xdr:rowOff>
                  </from>
                  <to>
                    <xdr:col>9</xdr:col>
                    <xdr:colOff>632460</xdr:colOff>
                    <xdr:row>212</xdr:row>
                    <xdr:rowOff>259080</xdr:rowOff>
                  </to>
                </anchor>
              </controlPr>
            </control>
          </mc:Choice>
        </mc:AlternateContent>
        <mc:AlternateContent xmlns:mc="http://schemas.openxmlformats.org/markup-compatibility/2006">
          <mc:Choice Requires="x14">
            <control shapeId="1657" r:id="rId184" name="Check Box 633">
              <controlPr defaultSize="0" autoFill="0" autoLine="0" autoPict="0">
                <anchor moveWithCells="1">
                  <from>
                    <xdr:col>4</xdr:col>
                    <xdr:colOff>137160</xdr:colOff>
                    <xdr:row>224</xdr:row>
                    <xdr:rowOff>30480</xdr:rowOff>
                  </from>
                  <to>
                    <xdr:col>6</xdr:col>
                    <xdr:colOff>7620</xdr:colOff>
                    <xdr:row>224</xdr:row>
                    <xdr:rowOff>259080</xdr:rowOff>
                  </to>
                </anchor>
              </controlPr>
            </control>
          </mc:Choice>
        </mc:AlternateContent>
        <mc:AlternateContent xmlns:mc="http://schemas.openxmlformats.org/markup-compatibility/2006">
          <mc:Choice Requires="x14">
            <control shapeId="1658" r:id="rId185" name="Check Box 634">
              <controlPr defaultSize="0" autoFill="0" autoLine="0" autoPict="0">
                <anchor moveWithCells="1">
                  <from>
                    <xdr:col>6</xdr:col>
                    <xdr:colOff>289560</xdr:colOff>
                    <xdr:row>224</xdr:row>
                    <xdr:rowOff>30480</xdr:rowOff>
                  </from>
                  <to>
                    <xdr:col>7</xdr:col>
                    <xdr:colOff>487680</xdr:colOff>
                    <xdr:row>224</xdr:row>
                    <xdr:rowOff>259080</xdr:rowOff>
                  </to>
                </anchor>
              </controlPr>
            </control>
          </mc:Choice>
        </mc:AlternateContent>
        <mc:AlternateContent xmlns:mc="http://schemas.openxmlformats.org/markup-compatibility/2006">
          <mc:Choice Requires="x14">
            <control shapeId="1659" r:id="rId186" name="Check Box 635">
              <controlPr defaultSize="0" autoFill="0" autoLine="0" autoPict="0">
                <anchor moveWithCells="1">
                  <from>
                    <xdr:col>8</xdr:col>
                    <xdr:colOff>434340</xdr:colOff>
                    <xdr:row>224</xdr:row>
                    <xdr:rowOff>38100</xdr:rowOff>
                  </from>
                  <to>
                    <xdr:col>9</xdr:col>
                    <xdr:colOff>632460</xdr:colOff>
                    <xdr:row>224</xdr:row>
                    <xdr:rowOff>259080</xdr:rowOff>
                  </to>
                </anchor>
              </controlPr>
            </control>
          </mc:Choice>
        </mc:AlternateContent>
        <mc:AlternateContent xmlns:mc="http://schemas.openxmlformats.org/markup-compatibility/2006">
          <mc:Choice Requires="x14">
            <control shapeId="1660" r:id="rId187" name="Check Box 636">
              <controlPr defaultSize="0" autoFill="0" autoLine="0" autoPict="0">
                <anchor moveWithCells="1">
                  <from>
                    <xdr:col>10</xdr:col>
                    <xdr:colOff>175260</xdr:colOff>
                    <xdr:row>224</xdr:row>
                    <xdr:rowOff>38100</xdr:rowOff>
                  </from>
                  <to>
                    <xdr:col>11</xdr:col>
                    <xdr:colOff>373380</xdr:colOff>
                    <xdr:row>224</xdr:row>
                    <xdr:rowOff>259080</xdr:rowOff>
                  </to>
                </anchor>
              </controlPr>
            </control>
          </mc:Choice>
        </mc:AlternateContent>
        <mc:AlternateContent xmlns:mc="http://schemas.openxmlformats.org/markup-compatibility/2006">
          <mc:Choice Requires="x14">
            <control shapeId="1661" r:id="rId188" name="Check Box 637">
              <controlPr defaultSize="0" autoFill="0" autoLine="0" autoPict="0">
                <anchor moveWithCells="1">
                  <from>
                    <xdr:col>12</xdr:col>
                    <xdr:colOff>281940</xdr:colOff>
                    <xdr:row>224</xdr:row>
                    <xdr:rowOff>30480</xdr:rowOff>
                  </from>
                  <to>
                    <xdr:col>13</xdr:col>
                    <xdr:colOff>480060</xdr:colOff>
                    <xdr:row>224</xdr:row>
                    <xdr:rowOff>259080</xdr:rowOff>
                  </to>
                </anchor>
              </controlPr>
            </control>
          </mc:Choice>
        </mc:AlternateContent>
        <mc:AlternateContent xmlns:mc="http://schemas.openxmlformats.org/markup-compatibility/2006">
          <mc:Choice Requires="x14">
            <control shapeId="1662" r:id="rId189" name="Check Box 638">
              <controlPr defaultSize="0" autoFill="0" autoLine="0" autoPict="0">
                <anchor moveWithCells="1">
                  <from>
                    <xdr:col>4</xdr:col>
                    <xdr:colOff>144780</xdr:colOff>
                    <xdr:row>225</xdr:row>
                    <xdr:rowOff>30480</xdr:rowOff>
                  </from>
                  <to>
                    <xdr:col>6</xdr:col>
                    <xdr:colOff>7620</xdr:colOff>
                    <xdr:row>225</xdr:row>
                    <xdr:rowOff>259080</xdr:rowOff>
                  </to>
                </anchor>
              </controlPr>
            </control>
          </mc:Choice>
        </mc:AlternateContent>
        <mc:AlternateContent xmlns:mc="http://schemas.openxmlformats.org/markup-compatibility/2006">
          <mc:Choice Requires="x14">
            <control shapeId="1663" r:id="rId190" name="Check Box 639">
              <controlPr defaultSize="0" autoFill="0" autoLine="0" autoPict="0">
                <anchor moveWithCells="1">
                  <from>
                    <xdr:col>6</xdr:col>
                    <xdr:colOff>289560</xdr:colOff>
                    <xdr:row>225</xdr:row>
                    <xdr:rowOff>38100</xdr:rowOff>
                  </from>
                  <to>
                    <xdr:col>7</xdr:col>
                    <xdr:colOff>487680</xdr:colOff>
                    <xdr:row>225</xdr:row>
                    <xdr:rowOff>259080</xdr:rowOff>
                  </to>
                </anchor>
              </controlPr>
            </control>
          </mc:Choice>
        </mc:AlternateContent>
        <mc:AlternateContent xmlns:mc="http://schemas.openxmlformats.org/markup-compatibility/2006">
          <mc:Choice Requires="x14">
            <control shapeId="1664" r:id="rId191" name="Check Box 640">
              <controlPr defaultSize="0" autoFill="0" autoLine="0" autoPict="0">
                <anchor moveWithCells="1">
                  <from>
                    <xdr:col>8</xdr:col>
                    <xdr:colOff>434340</xdr:colOff>
                    <xdr:row>225</xdr:row>
                    <xdr:rowOff>30480</xdr:rowOff>
                  </from>
                  <to>
                    <xdr:col>9</xdr:col>
                    <xdr:colOff>632460</xdr:colOff>
                    <xdr:row>225</xdr:row>
                    <xdr:rowOff>259080</xdr:rowOff>
                  </to>
                </anchor>
              </controlPr>
            </control>
          </mc:Choice>
        </mc:AlternateContent>
        <mc:AlternateContent xmlns:mc="http://schemas.openxmlformats.org/markup-compatibility/2006">
          <mc:Choice Requires="x14">
            <control shapeId="1665" r:id="rId192" name="Check Box 641">
              <controlPr defaultSize="0" autoFill="0" autoLine="0" autoPict="0">
                <anchor moveWithCells="1">
                  <from>
                    <xdr:col>4</xdr:col>
                    <xdr:colOff>152400</xdr:colOff>
                    <xdr:row>214</xdr:row>
                    <xdr:rowOff>22860</xdr:rowOff>
                  </from>
                  <to>
                    <xdr:col>6</xdr:col>
                    <xdr:colOff>22860</xdr:colOff>
                    <xdr:row>214</xdr:row>
                    <xdr:rowOff>251460</xdr:rowOff>
                  </to>
                </anchor>
              </controlPr>
            </control>
          </mc:Choice>
        </mc:AlternateContent>
        <mc:AlternateContent xmlns:mc="http://schemas.openxmlformats.org/markup-compatibility/2006">
          <mc:Choice Requires="x14">
            <control shapeId="1666" r:id="rId193" name="Check Box 642">
              <controlPr defaultSize="0" autoFill="0" autoLine="0" autoPict="0">
                <anchor moveWithCells="1">
                  <from>
                    <xdr:col>4</xdr:col>
                    <xdr:colOff>152400</xdr:colOff>
                    <xdr:row>215</xdr:row>
                    <xdr:rowOff>7620</xdr:rowOff>
                  </from>
                  <to>
                    <xdr:col>6</xdr:col>
                    <xdr:colOff>22860</xdr:colOff>
                    <xdr:row>215</xdr:row>
                    <xdr:rowOff>228600</xdr:rowOff>
                  </to>
                </anchor>
              </controlPr>
            </control>
          </mc:Choice>
        </mc:AlternateContent>
        <mc:AlternateContent xmlns:mc="http://schemas.openxmlformats.org/markup-compatibility/2006">
          <mc:Choice Requires="x14">
            <control shapeId="1667" r:id="rId194" name="Check Box 643">
              <controlPr defaultSize="0" autoFill="0" autoLine="0" autoPict="0">
                <anchor moveWithCells="1">
                  <from>
                    <xdr:col>6</xdr:col>
                    <xdr:colOff>304800</xdr:colOff>
                    <xdr:row>214</xdr:row>
                    <xdr:rowOff>22860</xdr:rowOff>
                  </from>
                  <to>
                    <xdr:col>7</xdr:col>
                    <xdr:colOff>502920</xdr:colOff>
                    <xdr:row>214</xdr:row>
                    <xdr:rowOff>251460</xdr:rowOff>
                  </to>
                </anchor>
              </controlPr>
            </control>
          </mc:Choice>
        </mc:AlternateContent>
        <mc:AlternateContent xmlns:mc="http://schemas.openxmlformats.org/markup-compatibility/2006">
          <mc:Choice Requires="x14">
            <control shapeId="1668" r:id="rId195" name="Check Box 644">
              <controlPr defaultSize="0" autoFill="0" autoLine="0" autoPict="0">
                <anchor moveWithCells="1">
                  <from>
                    <xdr:col>8</xdr:col>
                    <xdr:colOff>152400</xdr:colOff>
                    <xdr:row>214</xdr:row>
                    <xdr:rowOff>22860</xdr:rowOff>
                  </from>
                  <to>
                    <xdr:col>10</xdr:col>
                    <xdr:colOff>106680</xdr:colOff>
                    <xdr:row>214</xdr:row>
                    <xdr:rowOff>251460</xdr:rowOff>
                  </to>
                </anchor>
              </controlPr>
            </control>
          </mc:Choice>
        </mc:AlternateContent>
        <mc:AlternateContent xmlns:mc="http://schemas.openxmlformats.org/markup-compatibility/2006">
          <mc:Choice Requires="x14">
            <control shapeId="1669" r:id="rId196" name="Check Box 645">
              <controlPr defaultSize="0" autoFill="0" autoLine="0" autoPict="0">
                <anchor moveWithCells="1">
                  <from>
                    <xdr:col>10</xdr:col>
                    <xdr:colOff>274320</xdr:colOff>
                    <xdr:row>214</xdr:row>
                    <xdr:rowOff>15240</xdr:rowOff>
                  </from>
                  <to>
                    <xdr:col>11</xdr:col>
                    <xdr:colOff>464820</xdr:colOff>
                    <xdr:row>214</xdr:row>
                    <xdr:rowOff>236220</xdr:rowOff>
                  </to>
                </anchor>
              </controlPr>
            </control>
          </mc:Choice>
        </mc:AlternateContent>
        <mc:AlternateContent xmlns:mc="http://schemas.openxmlformats.org/markup-compatibility/2006">
          <mc:Choice Requires="x14">
            <control shapeId="1670" r:id="rId197" name="Check Box 646">
              <controlPr defaultSize="0" autoFill="0" autoLine="0" autoPict="0">
                <anchor moveWithCells="1">
                  <from>
                    <xdr:col>12</xdr:col>
                    <xdr:colOff>114300</xdr:colOff>
                    <xdr:row>214</xdr:row>
                    <xdr:rowOff>22860</xdr:rowOff>
                  </from>
                  <to>
                    <xdr:col>13</xdr:col>
                    <xdr:colOff>312420</xdr:colOff>
                    <xdr:row>214</xdr:row>
                    <xdr:rowOff>251460</xdr:rowOff>
                  </to>
                </anchor>
              </controlPr>
            </control>
          </mc:Choice>
        </mc:AlternateContent>
        <mc:AlternateContent xmlns:mc="http://schemas.openxmlformats.org/markup-compatibility/2006">
          <mc:Choice Requires="x14">
            <control shapeId="1671" r:id="rId198" name="Check Box 647">
              <controlPr defaultSize="0" autoFill="0" autoLine="0" autoPict="0">
                <anchor moveWithCells="1">
                  <from>
                    <xdr:col>13</xdr:col>
                    <xdr:colOff>381000</xdr:colOff>
                    <xdr:row>214</xdr:row>
                    <xdr:rowOff>22860</xdr:rowOff>
                  </from>
                  <to>
                    <xdr:col>15</xdr:col>
                    <xdr:colOff>45720</xdr:colOff>
                    <xdr:row>214</xdr:row>
                    <xdr:rowOff>236220</xdr:rowOff>
                  </to>
                </anchor>
              </controlPr>
            </control>
          </mc:Choice>
        </mc:AlternateContent>
        <mc:AlternateContent xmlns:mc="http://schemas.openxmlformats.org/markup-compatibility/2006">
          <mc:Choice Requires="x14">
            <control shapeId="1672" r:id="rId199" name="Check Box 648">
              <controlPr defaultSize="0" autoFill="0" autoLine="0" autoPict="0">
                <anchor moveWithCells="1">
                  <from>
                    <xdr:col>11</xdr:col>
                    <xdr:colOff>53340</xdr:colOff>
                    <xdr:row>215</xdr:row>
                    <xdr:rowOff>15240</xdr:rowOff>
                  </from>
                  <to>
                    <xdr:col>12</xdr:col>
                    <xdr:colOff>251460</xdr:colOff>
                    <xdr:row>215</xdr:row>
                    <xdr:rowOff>236220</xdr:rowOff>
                  </to>
                </anchor>
              </controlPr>
            </control>
          </mc:Choice>
        </mc:AlternateContent>
        <mc:AlternateContent xmlns:mc="http://schemas.openxmlformats.org/markup-compatibility/2006">
          <mc:Choice Requires="x14">
            <control shapeId="1673" r:id="rId200" name="Check Box 649">
              <controlPr defaultSize="0" autoFill="0" autoLine="0" autoPict="0">
                <anchor moveWithCells="1">
                  <from>
                    <xdr:col>4</xdr:col>
                    <xdr:colOff>152400</xdr:colOff>
                    <xdr:row>227</xdr:row>
                    <xdr:rowOff>22860</xdr:rowOff>
                  </from>
                  <to>
                    <xdr:col>6</xdr:col>
                    <xdr:colOff>22860</xdr:colOff>
                    <xdr:row>227</xdr:row>
                    <xdr:rowOff>251460</xdr:rowOff>
                  </to>
                </anchor>
              </controlPr>
            </control>
          </mc:Choice>
        </mc:AlternateContent>
        <mc:AlternateContent xmlns:mc="http://schemas.openxmlformats.org/markup-compatibility/2006">
          <mc:Choice Requires="x14">
            <control shapeId="1674" r:id="rId201" name="Check Box 650">
              <controlPr defaultSize="0" autoFill="0" autoLine="0" autoPict="0">
                <anchor moveWithCells="1">
                  <from>
                    <xdr:col>4</xdr:col>
                    <xdr:colOff>152400</xdr:colOff>
                    <xdr:row>228</xdr:row>
                    <xdr:rowOff>7620</xdr:rowOff>
                  </from>
                  <to>
                    <xdr:col>6</xdr:col>
                    <xdr:colOff>22860</xdr:colOff>
                    <xdr:row>228</xdr:row>
                    <xdr:rowOff>228600</xdr:rowOff>
                  </to>
                </anchor>
              </controlPr>
            </control>
          </mc:Choice>
        </mc:AlternateContent>
        <mc:AlternateContent xmlns:mc="http://schemas.openxmlformats.org/markup-compatibility/2006">
          <mc:Choice Requires="x14">
            <control shapeId="1675" r:id="rId202" name="Check Box 651">
              <controlPr defaultSize="0" autoFill="0" autoLine="0" autoPict="0">
                <anchor moveWithCells="1">
                  <from>
                    <xdr:col>6</xdr:col>
                    <xdr:colOff>304800</xdr:colOff>
                    <xdr:row>227</xdr:row>
                    <xdr:rowOff>22860</xdr:rowOff>
                  </from>
                  <to>
                    <xdr:col>7</xdr:col>
                    <xdr:colOff>502920</xdr:colOff>
                    <xdr:row>227</xdr:row>
                    <xdr:rowOff>251460</xdr:rowOff>
                  </to>
                </anchor>
              </controlPr>
            </control>
          </mc:Choice>
        </mc:AlternateContent>
        <mc:AlternateContent xmlns:mc="http://schemas.openxmlformats.org/markup-compatibility/2006">
          <mc:Choice Requires="x14">
            <control shapeId="1676" r:id="rId203" name="Check Box 652">
              <controlPr defaultSize="0" autoFill="0" autoLine="0" autoPict="0">
                <anchor moveWithCells="1">
                  <from>
                    <xdr:col>8</xdr:col>
                    <xdr:colOff>152400</xdr:colOff>
                    <xdr:row>227</xdr:row>
                    <xdr:rowOff>22860</xdr:rowOff>
                  </from>
                  <to>
                    <xdr:col>10</xdr:col>
                    <xdr:colOff>106680</xdr:colOff>
                    <xdr:row>227</xdr:row>
                    <xdr:rowOff>251460</xdr:rowOff>
                  </to>
                </anchor>
              </controlPr>
            </control>
          </mc:Choice>
        </mc:AlternateContent>
        <mc:AlternateContent xmlns:mc="http://schemas.openxmlformats.org/markup-compatibility/2006">
          <mc:Choice Requires="x14">
            <control shapeId="1677" r:id="rId204" name="Check Box 653">
              <controlPr defaultSize="0" autoFill="0" autoLine="0" autoPict="0">
                <anchor moveWithCells="1">
                  <from>
                    <xdr:col>10</xdr:col>
                    <xdr:colOff>274320</xdr:colOff>
                    <xdr:row>227</xdr:row>
                    <xdr:rowOff>15240</xdr:rowOff>
                  </from>
                  <to>
                    <xdr:col>11</xdr:col>
                    <xdr:colOff>464820</xdr:colOff>
                    <xdr:row>227</xdr:row>
                    <xdr:rowOff>236220</xdr:rowOff>
                  </to>
                </anchor>
              </controlPr>
            </control>
          </mc:Choice>
        </mc:AlternateContent>
        <mc:AlternateContent xmlns:mc="http://schemas.openxmlformats.org/markup-compatibility/2006">
          <mc:Choice Requires="x14">
            <control shapeId="1678" r:id="rId205" name="Check Box 654">
              <controlPr defaultSize="0" autoFill="0" autoLine="0" autoPict="0">
                <anchor moveWithCells="1">
                  <from>
                    <xdr:col>12</xdr:col>
                    <xdr:colOff>114300</xdr:colOff>
                    <xdr:row>227</xdr:row>
                    <xdr:rowOff>22860</xdr:rowOff>
                  </from>
                  <to>
                    <xdr:col>13</xdr:col>
                    <xdr:colOff>312420</xdr:colOff>
                    <xdr:row>227</xdr:row>
                    <xdr:rowOff>251460</xdr:rowOff>
                  </to>
                </anchor>
              </controlPr>
            </control>
          </mc:Choice>
        </mc:AlternateContent>
        <mc:AlternateContent xmlns:mc="http://schemas.openxmlformats.org/markup-compatibility/2006">
          <mc:Choice Requires="x14">
            <control shapeId="1679" r:id="rId206" name="Check Box 655">
              <controlPr defaultSize="0" autoFill="0" autoLine="0" autoPict="0">
                <anchor moveWithCells="1">
                  <from>
                    <xdr:col>13</xdr:col>
                    <xdr:colOff>381000</xdr:colOff>
                    <xdr:row>227</xdr:row>
                    <xdr:rowOff>22860</xdr:rowOff>
                  </from>
                  <to>
                    <xdr:col>15</xdr:col>
                    <xdr:colOff>45720</xdr:colOff>
                    <xdr:row>227</xdr:row>
                    <xdr:rowOff>236220</xdr:rowOff>
                  </to>
                </anchor>
              </controlPr>
            </control>
          </mc:Choice>
        </mc:AlternateContent>
        <mc:AlternateContent xmlns:mc="http://schemas.openxmlformats.org/markup-compatibility/2006">
          <mc:Choice Requires="x14">
            <control shapeId="1680" r:id="rId207" name="Check Box 656">
              <controlPr defaultSize="0" autoFill="0" autoLine="0" autoPict="0">
                <anchor moveWithCells="1">
                  <from>
                    <xdr:col>11</xdr:col>
                    <xdr:colOff>53340</xdr:colOff>
                    <xdr:row>228</xdr:row>
                    <xdr:rowOff>15240</xdr:rowOff>
                  </from>
                  <to>
                    <xdr:col>12</xdr:col>
                    <xdr:colOff>251460</xdr:colOff>
                    <xdr:row>228</xdr:row>
                    <xdr:rowOff>236220</xdr:rowOff>
                  </to>
                </anchor>
              </controlPr>
            </control>
          </mc:Choice>
        </mc:AlternateContent>
        <mc:AlternateContent xmlns:mc="http://schemas.openxmlformats.org/markup-compatibility/2006">
          <mc:Choice Requires="x14">
            <control shapeId="1681" r:id="rId208" name="Check Box 657">
              <controlPr defaultSize="0" autoFill="0" autoLine="0" autoPict="0">
                <anchor moveWithCells="1">
                  <from>
                    <xdr:col>16</xdr:col>
                    <xdr:colOff>15240</xdr:colOff>
                    <xdr:row>193</xdr:row>
                    <xdr:rowOff>0</xdr:rowOff>
                  </from>
                  <to>
                    <xdr:col>17</xdr:col>
                    <xdr:colOff>312420</xdr:colOff>
                    <xdr:row>193</xdr:row>
                    <xdr:rowOff>228600</xdr:rowOff>
                  </to>
                </anchor>
              </controlPr>
            </control>
          </mc:Choice>
        </mc:AlternateContent>
        <mc:AlternateContent xmlns:mc="http://schemas.openxmlformats.org/markup-compatibility/2006">
          <mc:Choice Requires="x14">
            <control shapeId="1682" r:id="rId209" name="Check Box 658">
              <controlPr defaultSize="0" autoFill="0" autoLine="0" autoPict="0">
                <anchor moveWithCells="1">
                  <from>
                    <xdr:col>15</xdr:col>
                    <xdr:colOff>533400</xdr:colOff>
                    <xdr:row>206</xdr:row>
                    <xdr:rowOff>15240</xdr:rowOff>
                  </from>
                  <to>
                    <xdr:col>17</xdr:col>
                    <xdr:colOff>335280</xdr:colOff>
                    <xdr:row>206</xdr:row>
                    <xdr:rowOff>220980</xdr:rowOff>
                  </to>
                </anchor>
              </controlPr>
            </control>
          </mc:Choice>
        </mc:AlternateContent>
        <mc:AlternateContent xmlns:mc="http://schemas.openxmlformats.org/markup-compatibility/2006">
          <mc:Choice Requires="x14">
            <control shapeId="1683" r:id="rId210" name="Check Box 659">
              <controlPr defaultSize="0" autoFill="0" autoLine="0" autoPict="0">
                <anchor moveWithCells="1">
                  <from>
                    <xdr:col>16</xdr:col>
                    <xdr:colOff>30480</xdr:colOff>
                    <xdr:row>218</xdr:row>
                    <xdr:rowOff>373380</xdr:rowOff>
                  </from>
                  <to>
                    <xdr:col>17</xdr:col>
                    <xdr:colOff>335280</xdr:colOff>
                    <xdr:row>219</xdr:row>
                    <xdr:rowOff>220980</xdr:rowOff>
                  </to>
                </anchor>
              </controlPr>
            </control>
          </mc:Choice>
        </mc:AlternateContent>
        <mc:AlternateContent xmlns:mc="http://schemas.openxmlformats.org/markup-compatibility/2006">
          <mc:Choice Requires="x14">
            <control shapeId="1684" r:id="rId211" name="Check Box 660">
              <controlPr defaultSize="0" autoFill="0" autoLine="0" autoPict="0" altText="4/3-4/7,6/9　_x000a_ビジネスマインド＆スキル養成コース">
                <anchor moveWithCells="1">
                  <from>
                    <xdr:col>4</xdr:col>
                    <xdr:colOff>137160</xdr:colOff>
                    <xdr:row>252</xdr:row>
                    <xdr:rowOff>45720</xdr:rowOff>
                  </from>
                  <to>
                    <xdr:col>9</xdr:col>
                    <xdr:colOff>716280</xdr:colOff>
                    <xdr:row>252</xdr:row>
                    <xdr:rowOff>304800</xdr:rowOff>
                  </to>
                </anchor>
              </controlPr>
            </control>
          </mc:Choice>
        </mc:AlternateContent>
        <mc:AlternateContent xmlns:mc="http://schemas.openxmlformats.org/markup-compatibility/2006">
          <mc:Choice Requires="x14">
            <control shapeId="1685" r:id="rId212" name="Check Box 661">
              <controlPr defaultSize="0" autoFill="0" autoLine="0" autoPict="0" altText="6/10-6/30　IT技術者プログラミングコース(15日間)">
                <anchor moveWithCells="1">
                  <from>
                    <xdr:col>10</xdr:col>
                    <xdr:colOff>7620</xdr:colOff>
                    <xdr:row>252</xdr:row>
                    <xdr:rowOff>53340</xdr:rowOff>
                  </from>
                  <to>
                    <xdr:col>15</xdr:col>
                    <xdr:colOff>0</xdr:colOff>
                    <xdr:row>252</xdr:row>
                    <xdr:rowOff>274320</xdr:rowOff>
                  </to>
                </anchor>
              </controlPr>
            </control>
          </mc:Choice>
        </mc:AlternateContent>
        <mc:AlternateContent xmlns:mc="http://schemas.openxmlformats.org/markup-compatibility/2006">
          <mc:Choice Requires="x14">
            <control shapeId="1686" r:id="rId213" name="Check Box 662">
              <controlPr defaultSize="0" autoFill="0" autoLine="0" autoPict="0" altText="5/11-6/8　 ITエンジニア基礎コース(21日間)">
                <anchor moveWithCells="1">
                  <from>
                    <xdr:col>4</xdr:col>
                    <xdr:colOff>129540</xdr:colOff>
                    <xdr:row>253</xdr:row>
                    <xdr:rowOff>15240</xdr:rowOff>
                  </from>
                  <to>
                    <xdr:col>9</xdr:col>
                    <xdr:colOff>502920</xdr:colOff>
                    <xdr:row>253</xdr:row>
                    <xdr:rowOff>220980</xdr:rowOff>
                  </to>
                </anchor>
              </controlPr>
            </control>
          </mc:Choice>
        </mc:AlternateContent>
        <mc:AlternateContent xmlns:mc="http://schemas.openxmlformats.org/markup-compatibility/2006">
          <mc:Choice Requires="x14">
            <control shapeId="1687" r:id="rId214" name="Check Box 663">
              <controlPr defaultSize="0" autoFill="0" autoLine="0" autoPict="0" altText="6/9　業務遂行力養成（1日間）">
                <anchor moveWithCells="1">
                  <from>
                    <xdr:col>4</xdr:col>
                    <xdr:colOff>129540</xdr:colOff>
                    <xdr:row>254</xdr:row>
                    <xdr:rowOff>45720</xdr:rowOff>
                  </from>
                  <to>
                    <xdr:col>9</xdr:col>
                    <xdr:colOff>525780</xdr:colOff>
                    <xdr:row>254</xdr:row>
                    <xdr:rowOff>205740</xdr:rowOff>
                  </to>
                </anchor>
              </controlPr>
            </control>
          </mc:Choice>
        </mc:AlternateContent>
        <mc:AlternateContent xmlns:mc="http://schemas.openxmlformats.org/markup-compatibility/2006">
          <mc:Choice Requires="x14">
            <control shapeId="1688" r:id="rId215" name="Check Box 664">
              <controlPr defaultSize="0" autoFill="0" autoLine="0" autoPict="0">
                <anchor moveWithCells="1">
                  <from>
                    <xdr:col>11</xdr:col>
                    <xdr:colOff>304800</xdr:colOff>
                    <xdr:row>253</xdr:row>
                    <xdr:rowOff>7620</xdr:rowOff>
                  </from>
                  <to>
                    <xdr:col>14</xdr:col>
                    <xdr:colOff>76200</xdr:colOff>
                    <xdr:row>253</xdr:row>
                    <xdr:rowOff>205740</xdr:rowOff>
                  </to>
                </anchor>
              </controlPr>
            </control>
          </mc:Choice>
        </mc:AlternateContent>
        <mc:AlternateContent xmlns:mc="http://schemas.openxmlformats.org/markup-compatibility/2006">
          <mc:Choice Requires="x14">
            <control shapeId="1689" r:id="rId216" name="Check Box 665">
              <controlPr defaultSize="0" autoFill="0" autoLine="0" autoPict="0">
                <anchor moveWithCells="1">
                  <from>
                    <xdr:col>13</xdr:col>
                    <xdr:colOff>449580</xdr:colOff>
                    <xdr:row>253</xdr:row>
                    <xdr:rowOff>7620</xdr:rowOff>
                  </from>
                  <to>
                    <xdr:col>15</xdr:col>
                    <xdr:colOff>525780</xdr:colOff>
                    <xdr:row>253</xdr:row>
                    <xdr:rowOff>198120</xdr:rowOff>
                  </to>
                </anchor>
              </controlPr>
            </control>
          </mc:Choice>
        </mc:AlternateContent>
        <mc:AlternateContent xmlns:mc="http://schemas.openxmlformats.org/markup-compatibility/2006">
          <mc:Choice Requires="x14">
            <control shapeId="1691" r:id="rId217" name="Check Box 667">
              <controlPr defaultSize="0" autoFill="0" autoLine="0" autoPict="0">
                <anchor moveWithCells="1">
                  <from>
                    <xdr:col>4</xdr:col>
                    <xdr:colOff>137160</xdr:colOff>
                    <xdr:row>258</xdr:row>
                    <xdr:rowOff>30480</xdr:rowOff>
                  </from>
                  <to>
                    <xdr:col>6</xdr:col>
                    <xdr:colOff>7620</xdr:colOff>
                    <xdr:row>258</xdr:row>
                    <xdr:rowOff>259080</xdr:rowOff>
                  </to>
                </anchor>
              </controlPr>
            </control>
          </mc:Choice>
        </mc:AlternateContent>
        <mc:AlternateContent xmlns:mc="http://schemas.openxmlformats.org/markup-compatibility/2006">
          <mc:Choice Requires="x14">
            <control shapeId="1692" r:id="rId218" name="Check Box 668">
              <controlPr defaultSize="0" autoFill="0" autoLine="0" autoPict="0">
                <anchor moveWithCells="1">
                  <from>
                    <xdr:col>6</xdr:col>
                    <xdr:colOff>289560</xdr:colOff>
                    <xdr:row>258</xdr:row>
                    <xdr:rowOff>30480</xdr:rowOff>
                  </from>
                  <to>
                    <xdr:col>7</xdr:col>
                    <xdr:colOff>487680</xdr:colOff>
                    <xdr:row>258</xdr:row>
                    <xdr:rowOff>259080</xdr:rowOff>
                  </to>
                </anchor>
              </controlPr>
            </control>
          </mc:Choice>
        </mc:AlternateContent>
        <mc:AlternateContent xmlns:mc="http://schemas.openxmlformats.org/markup-compatibility/2006">
          <mc:Choice Requires="x14">
            <control shapeId="1693" r:id="rId219" name="Check Box 669">
              <controlPr defaultSize="0" autoFill="0" autoLine="0" autoPict="0">
                <anchor moveWithCells="1">
                  <from>
                    <xdr:col>8</xdr:col>
                    <xdr:colOff>434340</xdr:colOff>
                    <xdr:row>258</xdr:row>
                    <xdr:rowOff>38100</xdr:rowOff>
                  </from>
                  <to>
                    <xdr:col>9</xdr:col>
                    <xdr:colOff>632460</xdr:colOff>
                    <xdr:row>258</xdr:row>
                    <xdr:rowOff>259080</xdr:rowOff>
                  </to>
                </anchor>
              </controlPr>
            </control>
          </mc:Choice>
        </mc:AlternateContent>
        <mc:AlternateContent xmlns:mc="http://schemas.openxmlformats.org/markup-compatibility/2006">
          <mc:Choice Requires="x14">
            <control shapeId="1694" r:id="rId220" name="Check Box 670">
              <controlPr defaultSize="0" autoFill="0" autoLine="0" autoPict="0">
                <anchor moveWithCells="1">
                  <from>
                    <xdr:col>10</xdr:col>
                    <xdr:colOff>175260</xdr:colOff>
                    <xdr:row>258</xdr:row>
                    <xdr:rowOff>38100</xdr:rowOff>
                  </from>
                  <to>
                    <xdr:col>11</xdr:col>
                    <xdr:colOff>373380</xdr:colOff>
                    <xdr:row>258</xdr:row>
                    <xdr:rowOff>259080</xdr:rowOff>
                  </to>
                </anchor>
              </controlPr>
            </control>
          </mc:Choice>
        </mc:AlternateContent>
        <mc:AlternateContent xmlns:mc="http://schemas.openxmlformats.org/markup-compatibility/2006">
          <mc:Choice Requires="x14">
            <control shapeId="1695" r:id="rId221" name="Check Box 671">
              <controlPr defaultSize="0" autoFill="0" autoLine="0" autoPict="0">
                <anchor moveWithCells="1">
                  <from>
                    <xdr:col>12</xdr:col>
                    <xdr:colOff>281940</xdr:colOff>
                    <xdr:row>258</xdr:row>
                    <xdr:rowOff>30480</xdr:rowOff>
                  </from>
                  <to>
                    <xdr:col>13</xdr:col>
                    <xdr:colOff>480060</xdr:colOff>
                    <xdr:row>258</xdr:row>
                    <xdr:rowOff>259080</xdr:rowOff>
                  </to>
                </anchor>
              </controlPr>
            </control>
          </mc:Choice>
        </mc:AlternateContent>
        <mc:AlternateContent xmlns:mc="http://schemas.openxmlformats.org/markup-compatibility/2006">
          <mc:Choice Requires="x14">
            <control shapeId="1696" r:id="rId222" name="Check Box 672">
              <controlPr defaultSize="0" autoFill="0" autoLine="0" autoPict="0">
                <anchor moveWithCells="1">
                  <from>
                    <xdr:col>4</xdr:col>
                    <xdr:colOff>144780</xdr:colOff>
                    <xdr:row>259</xdr:row>
                    <xdr:rowOff>30480</xdr:rowOff>
                  </from>
                  <to>
                    <xdr:col>6</xdr:col>
                    <xdr:colOff>7620</xdr:colOff>
                    <xdr:row>259</xdr:row>
                    <xdr:rowOff>259080</xdr:rowOff>
                  </to>
                </anchor>
              </controlPr>
            </control>
          </mc:Choice>
        </mc:AlternateContent>
        <mc:AlternateContent xmlns:mc="http://schemas.openxmlformats.org/markup-compatibility/2006">
          <mc:Choice Requires="x14">
            <control shapeId="1697" r:id="rId223" name="Check Box 673">
              <controlPr defaultSize="0" autoFill="0" autoLine="0" autoPict="0">
                <anchor moveWithCells="1">
                  <from>
                    <xdr:col>6</xdr:col>
                    <xdr:colOff>289560</xdr:colOff>
                    <xdr:row>259</xdr:row>
                    <xdr:rowOff>38100</xdr:rowOff>
                  </from>
                  <to>
                    <xdr:col>7</xdr:col>
                    <xdr:colOff>487680</xdr:colOff>
                    <xdr:row>259</xdr:row>
                    <xdr:rowOff>259080</xdr:rowOff>
                  </to>
                </anchor>
              </controlPr>
            </control>
          </mc:Choice>
        </mc:AlternateContent>
        <mc:AlternateContent xmlns:mc="http://schemas.openxmlformats.org/markup-compatibility/2006">
          <mc:Choice Requires="x14">
            <control shapeId="1698" r:id="rId224" name="Check Box 674">
              <controlPr defaultSize="0" autoFill="0" autoLine="0" autoPict="0">
                <anchor moveWithCells="1">
                  <from>
                    <xdr:col>8</xdr:col>
                    <xdr:colOff>434340</xdr:colOff>
                    <xdr:row>259</xdr:row>
                    <xdr:rowOff>30480</xdr:rowOff>
                  </from>
                  <to>
                    <xdr:col>9</xdr:col>
                    <xdr:colOff>632460</xdr:colOff>
                    <xdr:row>259</xdr:row>
                    <xdr:rowOff>259080</xdr:rowOff>
                  </to>
                </anchor>
              </controlPr>
            </control>
          </mc:Choice>
        </mc:AlternateContent>
        <mc:AlternateContent xmlns:mc="http://schemas.openxmlformats.org/markup-compatibility/2006">
          <mc:Choice Requires="x14">
            <control shapeId="1699" r:id="rId225" name="Check Box 675">
              <controlPr defaultSize="0" autoFill="0" autoLine="0" autoPict="0">
                <anchor moveWithCells="1">
                  <from>
                    <xdr:col>4</xdr:col>
                    <xdr:colOff>152400</xdr:colOff>
                    <xdr:row>261</xdr:row>
                    <xdr:rowOff>22860</xdr:rowOff>
                  </from>
                  <to>
                    <xdr:col>6</xdr:col>
                    <xdr:colOff>22860</xdr:colOff>
                    <xdr:row>261</xdr:row>
                    <xdr:rowOff>251460</xdr:rowOff>
                  </to>
                </anchor>
              </controlPr>
            </control>
          </mc:Choice>
        </mc:AlternateContent>
        <mc:AlternateContent xmlns:mc="http://schemas.openxmlformats.org/markup-compatibility/2006">
          <mc:Choice Requires="x14">
            <control shapeId="1700" r:id="rId226" name="Check Box 676">
              <controlPr defaultSize="0" autoFill="0" autoLine="0" autoPict="0">
                <anchor moveWithCells="1">
                  <from>
                    <xdr:col>4</xdr:col>
                    <xdr:colOff>152400</xdr:colOff>
                    <xdr:row>262</xdr:row>
                    <xdr:rowOff>7620</xdr:rowOff>
                  </from>
                  <to>
                    <xdr:col>6</xdr:col>
                    <xdr:colOff>22860</xdr:colOff>
                    <xdr:row>262</xdr:row>
                    <xdr:rowOff>228600</xdr:rowOff>
                  </to>
                </anchor>
              </controlPr>
            </control>
          </mc:Choice>
        </mc:AlternateContent>
        <mc:AlternateContent xmlns:mc="http://schemas.openxmlformats.org/markup-compatibility/2006">
          <mc:Choice Requires="x14">
            <control shapeId="1701" r:id="rId227" name="Check Box 677">
              <controlPr defaultSize="0" autoFill="0" autoLine="0" autoPict="0">
                <anchor moveWithCells="1">
                  <from>
                    <xdr:col>6</xdr:col>
                    <xdr:colOff>304800</xdr:colOff>
                    <xdr:row>261</xdr:row>
                    <xdr:rowOff>22860</xdr:rowOff>
                  </from>
                  <to>
                    <xdr:col>7</xdr:col>
                    <xdr:colOff>502920</xdr:colOff>
                    <xdr:row>261</xdr:row>
                    <xdr:rowOff>251460</xdr:rowOff>
                  </to>
                </anchor>
              </controlPr>
            </control>
          </mc:Choice>
        </mc:AlternateContent>
        <mc:AlternateContent xmlns:mc="http://schemas.openxmlformats.org/markup-compatibility/2006">
          <mc:Choice Requires="x14">
            <control shapeId="1702" r:id="rId228" name="Check Box 678">
              <controlPr defaultSize="0" autoFill="0" autoLine="0" autoPict="0">
                <anchor moveWithCells="1">
                  <from>
                    <xdr:col>8</xdr:col>
                    <xdr:colOff>152400</xdr:colOff>
                    <xdr:row>261</xdr:row>
                    <xdr:rowOff>22860</xdr:rowOff>
                  </from>
                  <to>
                    <xdr:col>10</xdr:col>
                    <xdr:colOff>106680</xdr:colOff>
                    <xdr:row>261</xdr:row>
                    <xdr:rowOff>251460</xdr:rowOff>
                  </to>
                </anchor>
              </controlPr>
            </control>
          </mc:Choice>
        </mc:AlternateContent>
        <mc:AlternateContent xmlns:mc="http://schemas.openxmlformats.org/markup-compatibility/2006">
          <mc:Choice Requires="x14">
            <control shapeId="1703" r:id="rId229" name="Check Box 679">
              <controlPr defaultSize="0" autoFill="0" autoLine="0" autoPict="0">
                <anchor moveWithCells="1">
                  <from>
                    <xdr:col>10</xdr:col>
                    <xdr:colOff>274320</xdr:colOff>
                    <xdr:row>261</xdr:row>
                    <xdr:rowOff>15240</xdr:rowOff>
                  </from>
                  <to>
                    <xdr:col>11</xdr:col>
                    <xdr:colOff>464820</xdr:colOff>
                    <xdr:row>261</xdr:row>
                    <xdr:rowOff>236220</xdr:rowOff>
                  </to>
                </anchor>
              </controlPr>
            </control>
          </mc:Choice>
        </mc:AlternateContent>
        <mc:AlternateContent xmlns:mc="http://schemas.openxmlformats.org/markup-compatibility/2006">
          <mc:Choice Requires="x14">
            <control shapeId="1704" r:id="rId230" name="Check Box 680">
              <controlPr defaultSize="0" autoFill="0" autoLine="0" autoPict="0">
                <anchor moveWithCells="1">
                  <from>
                    <xdr:col>12</xdr:col>
                    <xdr:colOff>114300</xdr:colOff>
                    <xdr:row>261</xdr:row>
                    <xdr:rowOff>22860</xdr:rowOff>
                  </from>
                  <to>
                    <xdr:col>13</xdr:col>
                    <xdr:colOff>312420</xdr:colOff>
                    <xdr:row>261</xdr:row>
                    <xdr:rowOff>251460</xdr:rowOff>
                  </to>
                </anchor>
              </controlPr>
            </control>
          </mc:Choice>
        </mc:AlternateContent>
        <mc:AlternateContent xmlns:mc="http://schemas.openxmlformats.org/markup-compatibility/2006">
          <mc:Choice Requires="x14">
            <control shapeId="1705" r:id="rId231" name="Check Box 681">
              <controlPr defaultSize="0" autoFill="0" autoLine="0" autoPict="0">
                <anchor moveWithCells="1">
                  <from>
                    <xdr:col>13</xdr:col>
                    <xdr:colOff>381000</xdr:colOff>
                    <xdr:row>261</xdr:row>
                    <xdr:rowOff>22860</xdr:rowOff>
                  </from>
                  <to>
                    <xdr:col>15</xdr:col>
                    <xdr:colOff>45720</xdr:colOff>
                    <xdr:row>261</xdr:row>
                    <xdr:rowOff>236220</xdr:rowOff>
                  </to>
                </anchor>
              </controlPr>
            </control>
          </mc:Choice>
        </mc:AlternateContent>
        <mc:AlternateContent xmlns:mc="http://schemas.openxmlformats.org/markup-compatibility/2006">
          <mc:Choice Requires="x14">
            <control shapeId="1706" r:id="rId232" name="Check Box 682">
              <controlPr defaultSize="0" autoFill="0" autoLine="0" autoPict="0">
                <anchor moveWithCells="1">
                  <from>
                    <xdr:col>11</xdr:col>
                    <xdr:colOff>53340</xdr:colOff>
                    <xdr:row>262</xdr:row>
                    <xdr:rowOff>15240</xdr:rowOff>
                  </from>
                  <to>
                    <xdr:col>12</xdr:col>
                    <xdr:colOff>251460</xdr:colOff>
                    <xdr:row>262</xdr:row>
                    <xdr:rowOff>236220</xdr:rowOff>
                  </to>
                </anchor>
              </controlPr>
            </control>
          </mc:Choice>
        </mc:AlternateContent>
        <mc:AlternateContent xmlns:mc="http://schemas.openxmlformats.org/markup-compatibility/2006">
          <mc:Choice Requires="x14">
            <control shapeId="1707" r:id="rId233" name="Check Box 683">
              <controlPr defaultSize="0" autoFill="0" autoLine="0" autoPict="0" altText="4/3-4/7,6/9　_x000a_ビジネスマインド＆スキル養成コース">
                <anchor moveWithCells="1">
                  <from>
                    <xdr:col>4</xdr:col>
                    <xdr:colOff>137160</xdr:colOff>
                    <xdr:row>265</xdr:row>
                    <xdr:rowOff>45720</xdr:rowOff>
                  </from>
                  <to>
                    <xdr:col>9</xdr:col>
                    <xdr:colOff>716280</xdr:colOff>
                    <xdr:row>265</xdr:row>
                    <xdr:rowOff>304800</xdr:rowOff>
                  </to>
                </anchor>
              </controlPr>
            </control>
          </mc:Choice>
        </mc:AlternateContent>
        <mc:AlternateContent xmlns:mc="http://schemas.openxmlformats.org/markup-compatibility/2006">
          <mc:Choice Requires="x14">
            <control shapeId="1708" r:id="rId234" name="Check Box 684">
              <controlPr defaultSize="0" autoFill="0" autoLine="0" autoPict="0" altText="6/10-6/30　IT技術者プログラミングコース(15日間)">
                <anchor moveWithCells="1">
                  <from>
                    <xdr:col>10</xdr:col>
                    <xdr:colOff>7620</xdr:colOff>
                    <xdr:row>265</xdr:row>
                    <xdr:rowOff>53340</xdr:rowOff>
                  </from>
                  <to>
                    <xdr:col>15</xdr:col>
                    <xdr:colOff>0</xdr:colOff>
                    <xdr:row>265</xdr:row>
                    <xdr:rowOff>274320</xdr:rowOff>
                  </to>
                </anchor>
              </controlPr>
            </control>
          </mc:Choice>
        </mc:AlternateContent>
        <mc:AlternateContent xmlns:mc="http://schemas.openxmlformats.org/markup-compatibility/2006">
          <mc:Choice Requires="x14">
            <control shapeId="1709" r:id="rId235" name="Check Box 685">
              <controlPr defaultSize="0" autoFill="0" autoLine="0" autoPict="0" altText="5/11-6/8　 ITエンジニア基礎コース(21日間)">
                <anchor moveWithCells="1">
                  <from>
                    <xdr:col>4</xdr:col>
                    <xdr:colOff>129540</xdr:colOff>
                    <xdr:row>266</xdr:row>
                    <xdr:rowOff>15240</xdr:rowOff>
                  </from>
                  <to>
                    <xdr:col>9</xdr:col>
                    <xdr:colOff>502920</xdr:colOff>
                    <xdr:row>266</xdr:row>
                    <xdr:rowOff>220980</xdr:rowOff>
                  </to>
                </anchor>
              </controlPr>
            </control>
          </mc:Choice>
        </mc:AlternateContent>
        <mc:AlternateContent xmlns:mc="http://schemas.openxmlformats.org/markup-compatibility/2006">
          <mc:Choice Requires="x14">
            <control shapeId="1710" r:id="rId236" name="Check Box 686">
              <controlPr defaultSize="0" autoFill="0" autoLine="0" autoPict="0" altText="6/9　業務遂行力養成（1日間）">
                <anchor moveWithCells="1">
                  <from>
                    <xdr:col>4</xdr:col>
                    <xdr:colOff>129540</xdr:colOff>
                    <xdr:row>267</xdr:row>
                    <xdr:rowOff>45720</xdr:rowOff>
                  </from>
                  <to>
                    <xdr:col>9</xdr:col>
                    <xdr:colOff>525780</xdr:colOff>
                    <xdr:row>267</xdr:row>
                    <xdr:rowOff>205740</xdr:rowOff>
                  </to>
                </anchor>
              </controlPr>
            </control>
          </mc:Choice>
        </mc:AlternateContent>
        <mc:AlternateContent xmlns:mc="http://schemas.openxmlformats.org/markup-compatibility/2006">
          <mc:Choice Requires="x14">
            <control shapeId="1711" r:id="rId237" name="Check Box 687">
              <controlPr defaultSize="0" autoFill="0" autoLine="0" autoPict="0">
                <anchor moveWithCells="1">
                  <from>
                    <xdr:col>11</xdr:col>
                    <xdr:colOff>297180</xdr:colOff>
                    <xdr:row>266</xdr:row>
                    <xdr:rowOff>7620</xdr:rowOff>
                  </from>
                  <to>
                    <xdr:col>14</xdr:col>
                    <xdr:colOff>68580</xdr:colOff>
                    <xdr:row>266</xdr:row>
                    <xdr:rowOff>205740</xdr:rowOff>
                  </to>
                </anchor>
              </controlPr>
            </control>
          </mc:Choice>
        </mc:AlternateContent>
        <mc:AlternateContent xmlns:mc="http://schemas.openxmlformats.org/markup-compatibility/2006">
          <mc:Choice Requires="x14">
            <control shapeId="1712" r:id="rId238" name="Check Box 688">
              <controlPr defaultSize="0" autoFill="0" autoLine="0" autoPict="0">
                <anchor moveWithCells="1">
                  <from>
                    <xdr:col>13</xdr:col>
                    <xdr:colOff>449580</xdr:colOff>
                    <xdr:row>266</xdr:row>
                    <xdr:rowOff>7620</xdr:rowOff>
                  </from>
                  <to>
                    <xdr:col>16</xdr:col>
                    <xdr:colOff>0</xdr:colOff>
                    <xdr:row>266</xdr:row>
                    <xdr:rowOff>198120</xdr:rowOff>
                  </to>
                </anchor>
              </controlPr>
            </control>
          </mc:Choice>
        </mc:AlternateContent>
        <mc:AlternateContent xmlns:mc="http://schemas.openxmlformats.org/markup-compatibility/2006">
          <mc:Choice Requires="x14">
            <control shapeId="1714" r:id="rId239" name="Check Box 690">
              <controlPr defaultSize="0" autoFill="0" autoLine="0" autoPict="0" altText="4/3-4/7,6/9　_x000a_ビジネスマインド＆スキル養成コース">
                <anchor moveWithCells="1">
                  <from>
                    <xdr:col>4</xdr:col>
                    <xdr:colOff>137160</xdr:colOff>
                    <xdr:row>278</xdr:row>
                    <xdr:rowOff>45720</xdr:rowOff>
                  </from>
                  <to>
                    <xdr:col>9</xdr:col>
                    <xdr:colOff>716280</xdr:colOff>
                    <xdr:row>278</xdr:row>
                    <xdr:rowOff>304800</xdr:rowOff>
                  </to>
                </anchor>
              </controlPr>
            </control>
          </mc:Choice>
        </mc:AlternateContent>
        <mc:AlternateContent xmlns:mc="http://schemas.openxmlformats.org/markup-compatibility/2006">
          <mc:Choice Requires="x14">
            <control shapeId="1715" r:id="rId240" name="Check Box 691">
              <controlPr defaultSize="0" autoFill="0" autoLine="0" autoPict="0" altText="6/10-6/30　IT技術者プログラミングコース(15日間)">
                <anchor moveWithCells="1">
                  <from>
                    <xdr:col>10</xdr:col>
                    <xdr:colOff>7620</xdr:colOff>
                    <xdr:row>278</xdr:row>
                    <xdr:rowOff>53340</xdr:rowOff>
                  </from>
                  <to>
                    <xdr:col>15</xdr:col>
                    <xdr:colOff>0</xdr:colOff>
                    <xdr:row>278</xdr:row>
                    <xdr:rowOff>274320</xdr:rowOff>
                  </to>
                </anchor>
              </controlPr>
            </control>
          </mc:Choice>
        </mc:AlternateContent>
        <mc:AlternateContent xmlns:mc="http://schemas.openxmlformats.org/markup-compatibility/2006">
          <mc:Choice Requires="x14">
            <control shapeId="1716" r:id="rId241" name="Check Box 692">
              <controlPr defaultSize="0" autoFill="0" autoLine="0" autoPict="0" altText="5/11-6/8　 ITエンジニア基礎コース(21日間)">
                <anchor moveWithCells="1">
                  <from>
                    <xdr:col>4</xdr:col>
                    <xdr:colOff>129540</xdr:colOff>
                    <xdr:row>279</xdr:row>
                    <xdr:rowOff>15240</xdr:rowOff>
                  </from>
                  <to>
                    <xdr:col>9</xdr:col>
                    <xdr:colOff>502920</xdr:colOff>
                    <xdr:row>279</xdr:row>
                    <xdr:rowOff>220980</xdr:rowOff>
                  </to>
                </anchor>
              </controlPr>
            </control>
          </mc:Choice>
        </mc:AlternateContent>
        <mc:AlternateContent xmlns:mc="http://schemas.openxmlformats.org/markup-compatibility/2006">
          <mc:Choice Requires="x14">
            <control shapeId="1717" r:id="rId242" name="Check Box 693">
              <controlPr defaultSize="0" autoFill="0" autoLine="0" autoPict="0" altText="6/9　業務遂行力養成（1日間）">
                <anchor moveWithCells="1">
                  <from>
                    <xdr:col>4</xdr:col>
                    <xdr:colOff>129540</xdr:colOff>
                    <xdr:row>280</xdr:row>
                    <xdr:rowOff>45720</xdr:rowOff>
                  </from>
                  <to>
                    <xdr:col>9</xdr:col>
                    <xdr:colOff>525780</xdr:colOff>
                    <xdr:row>280</xdr:row>
                    <xdr:rowOff>205740</xdr:rowOff>
                  </to>
                </anchor>
              </controlPr>
            </control>
          </mc:Choice>
        </mc:AlternateContent>
        <mc:AlternateContent xmlns:mc="http://schemas.openxmlformats.org/markup-compatibility/2006">
          <mc:Choice Requires="x14">
            <control shapeId="1718" r:id="rId243" name="Check Box 694">
              <controlPr defaultSize="0" autoFill="0" autoLine="0" autoPict="0">
                <anchor moveWithCells="1">
                  <from>
                    <xdr:col>11</xdr:col>
                    <xdr:colOff>304800</xdr:colOff>
                    <xdr:row>279</xdr:row>
                    <xdr:rowOff>7620</xdr:rowOff>
                  </from>
                  <to>
                    <xdr:col>14</xdr:col>
                    <xdr:colOff>76200</xdr:colOff>
                    <xdr:row>279</xdr:row>
                    <xdr:rowOff>205740</xdr:rowOff>
                  </to>
                </anchor>
              </controlPr>
            </control>
          </mc:Choice>
        </mc:AlternateContent>
        <mc:AlternateContent xmlns:mc="http://schemas.openxmlformats.org/markup-compatibility/2006">
          <mc:Choice Requires="x14">
            <control shapeId="1719" r:id="rId244" name="Check Box 695">
              <controlPr defaultSize="0" autoFill="0" autoLine="0" autoPict="0">
                <anchor moveWithCells="1">
                  <from>
                    <xdr:col>13</xdr:col>
                    <xdr:colOff>441960</xdr:colOff>
                    <xdr:row>279</xdr:row>
                    <xdr:rowOff>7620</xdr:rowOff>
                  </from>
                  <to>
                    <xdr:col>16</xdr:col>
                    <xdr:colOff>0</xdr:colOff>
                    <xdr:row>279</xdr:row>
                    <xdr:rowOff>205740</xdr:rowOff>
                  </to>
                </anchor>
              </controlPr>
            </control>
          </mc:Choice>
        </mc:AlternateContent>
        <mc:AlternateContent xmlns:mc="http://schemas.openxmlformats.org/markup-compatibility/2006">
          <mc:Choice Requires="x14">
            <control shapeId="1721" r:id="rId245" name="Check Box 697">
              <controlPr defaultSize="0" autoFill="0" autoLine="0" autoPict="0">
                <anchor moveWithCells="1">
                  <from>
                    <xdr:col>4</xdr:col>
                    <xdr:colOff>137160</xdr:colOff>
                    <xdr:row>271</xdr:row>
                    <xdr:rowOff>30480</xdr:rowOff>
                  </from>
                  <to>
                    <xdr:col>6</xdr:col>
                    <xdr:colOff>7620</xdr:colOff>
                    <xdr:row>271</xdr:row>
                    <xdr:rowOff>259080</xdr:rowOff>
                  </to>
                </anchor>
              </controlPr>
            </control>
          </mc:Choice>
        </mc:AlternateContent>
        <mc:AlternateContent xmlns:mc="http://schemas.openxmlformats.org/markup-compatibility/2006">
          <mc:Choice Requires="x14">
            <control shapeId="1722" r:id="rId246" name="Check Box 698">
              <controlPr defaultSize="0" autoFill="0" autoLine="0" autoPict="0">
                <anchor moveWithCells="1">
                  <from>
                    <xdr:col>6</xdr:col>
                    <xdr:colOff>289560</xdr:colOff>
                    <xdr:row>271</xdr:row>
                    <xdr:rowOff>30480</xdr:rowOff>
                  </from>
                  <to>
                    <xdr:col>7</xdr:col>
                    <xdr:colOff>487680</xdr:colOff>
                    <xdr:row>271</xdr:row>
                    <xdr:rowOff>259080</xdr:rowOff>
                  </to>
                </anchor>
              </controlPr>
            </control>
          </mc:Choice>
        </mc:AlternateContent>
        <mc:AlternateContent xmlns:mc="http://schemas.openxmlformats.org/markup-compatibility/2006">
          <mc:Choice Requires="x14">
            <control shapeId="1723" r:id="rId247" name="Check Box 699">
              <controlPr defaultSize="0" autoFill="0" autoLine="0" autoPict="0">
                <anchor moveWithCells="1">
                  <from>
                    <xdr:col>8</xdr:col>
                    <xdr:colOff>434340</xdr:colOff>
                    <xdr:row>271</xdr:row>
                    <xdr:rowOff>38100</xdr:rowOff>
                  </from>
                  <to>
                    <xdr:col>9</xdr:col>
                    <xdr:colOff>632460</xdr:colOff>
                    <xdr:row>271</xdr:row>
                    <xdr:rowOff>259080</xdr:rowOff>
                  </to>
                </anchor>
              </controlPr>
            </control>
          </mc:Choice>
        </mc:AlternateContent>
        <mc:AlternateContent xmlns:mc="http://schemas.openxmlformats.org/markup-compatibility/2006">
          <mc:Choice Requires="x14">
            <control shapeId="1724" r:id="rId248" name="Check Box 700">
              <controlPr defaultSize="0" autoFill="0" autoLine="0" autoPict="0">
                <anchor moveWithCells="1">
                  <from>
                    <xdr:col>10</xdr:col>
                    <xdr:colOff>175260</xdr:colOff>
                    <xdr:row>271</xdr:row>
                    <xdr:rowOff>38100</xdr:rowOff>
                  </from>
                  <to>
                    <xdr:col>11</xdr:col>
                    <xdr:colOff>373380</xdr:colOff>
                    <xdr:row>271</xdr:row>
                    <xdr:rowOff>259080</xdr:rowOff>
                  </to>
                </anchor>
              </controlPr>
            </control>
          </mc:Choice>
        </mc:AlternateContent>
        <mc:AlternateContent xmlns:mc="http://schemas.openxmlformats.org/markup-compatibility/2006">
          <mc:Choice Requires="x14">
            <control shapeId="1725" r:id="rId249" name="Check Box 701">
              <controlPr defaultSize="0" autoFill="0" autoLine="0" autoPict="0">
                <anchor moveWithCells="1">
                  <from>
                    <xdr:col>12</xdr:col>
                    <xdr:colOff>281940</xdr:colOff>
                    <xdr:row>271</xdr:row>
                    <xdr:rowOff>30480</xdr:rowOff>
                  </from>
                  <to>
                    <xdr:col>13</xdr:col>
                    <xdr:colOff>480060</xdr:colOff>
                    <xdr:row>271</xdr:row>
                    <xdr:rowOff>259080</xdr:rowOff>
                  </to>
                </anchor>
              </controlPr>
            </control>
          </mc:Choice>
        </mc:AlternateContent>
        <mc:AlternateContent xmlns:mc="http://schemas.openxmlformats.org/markup-compatibility/2006">
          <mc:Choice Requires="x14">
            <control shapeId="1726" r:id="rId250" name="Check Box 702">
              <controlPr defaultSize="0" autoFill="0" autoLine="0" autoPict="0">
                <anchor moveWithCells="1">
                  <from>
                    <xdr:col>4</xdr:col>
                    <xdr:colOff>144780</xdr:colOff>
                    <xdr:row>272</xdr:row>
                    <xdr:rowOff>30480</xdr:rowOff>
                  </from>
                  <to>
                    <xdr:col>6</xdr:col>
                    <xdr:colOff>7620</xdr:colOff>
                    <xdr:row>272</xdr:row>
                    <xdr:rowOff>259080</xdr:rowOff>
                  </to>
                </anchor>
              </controlPr>
            </control>
          </mc:Choice>
        </mc:AlternateContent>
        <mc:AlternateContent xmlns:mc="http://schemas.openxmlformats.org/markup-compatibility/2006">
          <mc:Choice Requires="x14">
            <control shapeId="1727" r:id="rId251" name="Check Box 703">
              <controlPr defaultSize="0" autoFill="0" autoLine="0" autoPict="0">
                <anchor moveWithCells="1">
                  <from>
                    <xdr:col>6</xdr:col>
                    <xdr:colOff>289560</xdr:colOff>
                    <xdr:row>272</xdr:row>
                    <xdr:rowOff>38100</xdr:rowOff>
                  </from>
                  <to>
                    <xdr:col>7</xdr:col>
                    <xdr:colOff>487680</xdr:colOff>
                    <xdr:row>272</xdr:row>
                    <xdr:rowOff>259080</xdr:rowOff>
                  </to>
                </anchor>
              </controlPr>
            </control>
          </mc:Choice>
        </mc:AlternateContent>
        <mc:AlternateContent xmlns:mc="http://schemas.openxmlformats.org/markup-compatibility/2006">
          <mc:Choice Requires="x14">
            <control shapeId="1728" r:id="rId252" name="Check Box 704">
              <controlPr defaultSize="0" autoFill="0" autoLine="0" autoPict="0">
                <anchor moveWithCells="1">
                  <from>
                    <xdr:col>8</xdr:col>
                    <xdr:colOff>434340</xdr:colOff>
                    <xdr:row>272</xdr:row>
                    <xdr:rowOff>30480</xdr:rowOff>
                  </from>
                  <to>
                    <xdr:col>9</xdr:col>
                    <xdr:colOff>632460</xdr:colOff>
                    <xdr:row>272</xdr:row>
                    <xdr:rowOff>259080</xdr:rowOff>
                  </to>
                </anchor>
              </controlPr>
            </control>
          </mc:Choice>
        </mc:AlternateContent>
        <mc:AlternateContent xmlns:mc="http://schemas.openxmlformats.org/markup-compatibility/2006">
          <mc:Choice Requires="x14">
            <control shapeId="1729" r:id="rId253" name="Check Box 705">
              <controlPr defaultSize="0" autoFill="0" autoLine="0" autoPict="0">
                <anchor moveWithCells="1">
                  <from>
                    <xdr:col>4</xdr:col>
                    <xdr:colOff>137160</xdr:colOff>
                    <xdr:row>284</xdr:row>
                    <xdr:rowOff>30480</xdr:rowOff>
                  </from>
                  <to>
                    <xdr:col>6</xdr:col>
                    <xdr:colOff>7620</xdr:colOff>
                    <xdr:row>284</xdr:row>
                    <xdr:rowOff>259080</xdr:rowOff>
                  </to>
                </anchor>
              </controlPr>
            </control>
          </mc:Choice>
        </mc:AlternateContent>
        <mc:AlternateContent xmlns:mc="http://schemas.openxmlformats.org/markup-compatibility/2006">
          <mc:Choice Requires="x14">
            <control shapeId="1730" r:id="rId254" name="Check Box 706">
              <controlPr defaultSize="0" autoFill="0" autoLine="0" autoPict="0">
                <anchor moveWithCells="1">
                  <from>
                    <xdr:col>6</xdr:col>
                    <xdr:colOff>289560</xdr:colOff>
                    <xdr:row>284</xdr:row>
                    <xdr:rowOff>30480</xdr:rowOff>
                  </from>
                  <to>
                    <xdr:col>7</xdr:col>
                    <xdr:colOff>487680</xdr:colOff>
                    <xdr:row>284</xdr:row>
                    <xdr:rowOff>259080</xdr:rowOff>
                  </to>
                </anchor>
              </controlPr>
            </control>
          </mc:Choice>
        </mc:AlternateContent>
        <mc:AlternateContent xmlns:mc="http://schemas.openxmlformats.org/markup-compatibility/2006">
          <mc:Choice Requires="x14">
            <control shapeId="1731" r:id="rId255" name="Check Box 707">
              <controlPr defaultSize="0" autoFill="0" autoLine="0" autoPict="0">
                <anchor moveWithCells="1">
                  <from>
                    <xdr:col>8</xdr:col>
                    <xdr:colOff>434340</xdr:colOff>
                    <xdr:row>284</xdr:row>
                    <xdr:rowOff>38100</xdr:rowOff>
                  </from>
                  <to>
                    <xdr:col>9</xdr:col>
                    <xdr:colOff>632460</xdr:colOff>
                    <xdr:row>284</xdr:row>
                    <xdr:rowOff>259080</xdr:rowOff>
                  </to>
                </anchor>
              </controlPr>
            </control>
          </mc:Choice>
        </mc:AlternateContent>
        <mc:AlternateContent xmlns:mc="http://schemas.openxmlformats.org/markup-compatibility/2006">
          <mc:Choice Requires="x14">
            <control shapeId="1732" r:id="rId256" name="Check Box 708">
              <controlPr defaultSize="0" autoFill="0" autoLine="0" autoPict="0">
                <anchor moveWithCells="1">
                  <from>
                    <xdr:col>10</xdr:col>
                    <xdr:colOff>175260</xdr:colOff>
                    <xdr:row>284</xdr:row>
                    <xdr:rowOff>38100</xdr:rowOff>
                  </from>
                  <to>
                    <xdr:col>11</xdr:col>
                    <xdr:colOff>373380</xdr:colOff>
                    <xdr:row>284</xdr:row>
                    <xdr:rowOff>259080</xdr:rowOff>
                  </to>
                </anchor>
              </controlPr>
            </control>
          </mc:Choice>
        </mc:AlternateContent>
        <mc:AlternateContent xmlns:mc="http://schemas.openxmlformats.org/markup-compatibility/2006">
          <mc:Choice Requires="x14">
            <control shapeId="1733" r:id="rId257" name="Check Box 709">
              <controlPr defaultSize="0" autoFill="0" autoLine="0" autoPict="0">
                <anchor moveWithCells="1">
                  <from>
                    <xdr:col>12</xdr:col>
                    <xdr:colOff>281940</xdr:colOff>
                    <xdr:row>284</xdr:row>
                    <xdr:rowOff>30480</xdr:rowOff>
                  </from>
                  <to>
                    <xdr:col>13</xdr:col>
                    <xdr:colOff>480060</xdr:colOff>
                    <xdr:row>284</xdr:row>
                    <xdr:rowOff>259080</xdr:rowOff>
                  </to>
                </anchor>
              </controlPr>
            </control>
          </mc:Choice>
        </mc:AlternateContent>
        <mc:AlternateContent xmlns:mc="http://schemas.openxmlformats.org/markup-compatibility/2006">
          <mc:Choice Requires="x14">
            <control shapeId="1734" r:id="rId258" name="Check Box 710">
              <controlPr defaultSize="0" autoFill="0" autoLine="0" autoPict="0">
                <anchor moveWithCells="1">
                  <from>
                    <xdr:col>4</xdr:col>
                    <xdr:colOff>144780</xdr:colOff>
                    <xdr:row>285</xdr:row>
                    <xdr:rowOff>30480</xdr:rowOff>
                  </from>
                  <to>
                    <xdr:col>6</xdr:col>
                    <xdr:colOff>7620</xdr:colOff>
                    <xdr:row>285</xdr:row>
                    <xdr:rowOff>259080</xdr:rowOff>
                  </to>
                </anchor>
              </controlPr>
            </control>
          </mc:Choice>
        </mc:AlternateContent>
        <mc:AlternateContent xmlns:mc="http://schemas.openxmlformats.org/markup-compatibility/2006">
          <mc:Choice Requires="x14">
            <control shapeId="1735" r:id="rId259" name="Check Box 711">
              <controlPr defaultSize="0" autoFill="0" autoLine="0" autoPict="0">
                <anchor moveWithCells="1">
                  <from>
                    <xdr:col>6</xdr:col>
                    <xdr:colOff>289560</xdr:colOff>
                    <xdr:row>285</xdr:row>
                    <xdr:rowOff>38100</xdr:rowOff>
                  </from>
                  <to>
                    <xdr:col>7</xdr:col>
                    <xdr:colOff>487680</xdr:colOff>
                    <xdr:row>285</xdr:row>
                    <xdr:rowOff>259080</xdr:rowOff>
                  </to>
                </anchor>
              </controlPr>
            </control>
          </mc:Choice>
        </mc:AlternateContent>
        <mc:AlternateContent xmlns:mc="http://schemas.openxmlformats.org/markup-compatibility/2006">
          <mc:Choice Requires="x14">
            <control shapeId="1736" r:id="rId260" name="Check Box 712">
              <controlPr defaultSize="0" autoFill="0" autoLine="0" autoPict="0">
                <anchor moveWithCells="1">
                  <from>
                    <xdr:col>8</xdr:col>
                    <xdr:colOff>434340</xdr:colOff>
                    <xdr:row>285</xdr:row>
                    <xdr:rowOff>30480</xdr:rowOff>
                  </from>
                  <to>
                    <xdr:col>9</xdr:col>
                    <xdr:colOff>632460</xdr:colOff>
                    <xdr:row>285</xdr:row>
                    <xdr:rowOff>259080</xdr:rowOff>
                  </to>
                </anchor>
              </controlPr>
            </control>
          </mc:Choice>
        </mc:AlternateContent>
        <mc:AlternateContent xmlns:mc="http://schemas.openxmlformats.org/markup-compatibility/2006">
          <mc:Choice Requires="x14">
            <control shapeId="1737" r:id="rId261" name="Check Box 713">
              <controlPr defaultSize="0" autoFill="0" autoLine="0" autoPict="0">
                <anchor moveWithCells="1">
                  <from>
                    <xdr:col>4</xdr:col>
                    <xdr:colOff>152400</xdr:colOff>
                    <xdr:row>274</xdr:row>
                    <xdr:rowOff>22860</xdr:rowOff>
                  </from>
                  <to>
                    <xdr:col>6</xdr:col>
                    <xdr:colOff>22860</xdr:colOff>
                    <xdr:row>274</xdr:row>
                    <xdr:rowOff>251460</xdr:rowOff>
                  </to>
                </anchor>
              </controlPr>
            </control>
          </mc:Choice>
        </mc:AlternateContent>
        <mc:AlternateContent xmlns:mc="http://schemas.openxmlformats.org/markup-compatibility/2006">
          <mc:Choice Requires="x14">
            <control shapeId="1738" r:id="rId262" name="Check Box 714">
              <controlPr defaultSize="0" autoFill="0" autoLine="0" autoPict="0">
                <anchor moveWithCells="1">
                  <from>
                    <xdr:col>4</xdr:col>
                    <xdr:colOff>152400</xdr:colOff>
                    <xdr:row>275</xdr:row>
                    <xdr:rowOff>7620</xdr:rowOff>
                  </from>
                  <to>
                    <xdr:col>6</xdr:col>
                    <xdr:colOff>22860</xdr:colOff>
                    <xdr:row>275</xdr:row>
                    <xdr:rowOff>228600</xdr:rowOff>
                  </to>
                </anchor>
              </controlPr>
            </control>
          </mc:Choice>
        </mc:AlternateContent>
        <mc:AlternateContent xmlns:mc="http://schemas.openxmlformats.org/markup-compatibility/2006">
          <mc:Choice Requires="x14">
            <control shapeId="1739" r:id="rId263" name="Check Box 715">
              <controlPr defaultSize="0" autoFill="0" autoLine="0" autoPict="0">
                <anchor moveWithCells="1">
                  <from>
                    <xdr:col>6</xdr:col>
                    <xdr:colOff>304800</xdr:colOff>
                    <xdr:row>274</xdr:row>
                    <xdr:rowOff>22860</xdr:rowOff>
                  </from>
                  <to>
                    <xdr:col>7</xdr:col>
                    <xdr:colOff>502920</xdr:colOff>
                    <xdr:row>274</xdr:row>
                    <xdr:rowOff>251460</xdr:rowOff>
                  </to>
                </anchor>
              </controlPr>
            </control>
          </mc:Choice>
        </mc:AlternateContent>
        <mc:AlternateContent xmlns:mc="http://schemas.openxmlformats.org/markup-compatibility/2006">
          <mc:Choice Requires="x14">
            <control shapeId="1740" r:id="rId264" name="Check Box 716">
              <controlPr defaultSize="0" autoFill="0" autoLine="0" autoPict="0">
                <anchor moveWithCells="1">
                  <from>
                    <xdr:col>8</xdr:col>
                    <xdr:colOff>152400</xdr:colOff>
                    <xdr:row>274</xdr:row>
                    <xdr:rowOff>22860</xdr:rowOff>
                  </from>
                  <to>
                    <xdr:col>10</xdr:col>
                    <xdr:colOff>106680</xdr:colOff>
                    <xdr:row>274</xdr:row>
                    <xdr:rowOff>251460</xdr:rowOff>
                  </to>
                </anchor>
              </controlPr>
            </control>
          </mc:Choice>
        </mc:AlternateContent>
        <mc:AlternateContent xmlns:mc="http://schemas.openxmlformats.org/markup-compatibility/2006">
          <mc:Choice Requires="x14">
            <control shapeId="1741" r:id="rId265" name="Check Box 717">
              <controlPr defaultSize="0" autoFill="0" autoLine="0" autoPict="0">
                <anchor moveWithCells="1">
                  <from>
                    <xdr:col>10</xdr:col>
                    <xdr:colOff>274320</xdr:colOff>
                    <xdr:row>274</xdr:row>
                    <xdr:rowOff>15240</xdr:rowOff>
                  </from>
                  <to>
                    <xdr:col>11</xdr:col>
                    <xdr:colOff>464820</xdr:colOff>
                    <xdr:row>274</xdr:row>
                    <xdr:rowOff>236220</xdr:rowOff>
                  </to>
                </anchor>
              </controlPr>
            </control>
          </mc:Choice>
        </mc:AlternateContent>
        <mc:AlternateContent xmlns:mc="http://schemas.openxmlformats.org/markup-compatibility/2006">
          <mc:Choice Requires="x14">
            <control shapeId="1742" r:id="rId266" name="Check Box 718">
              <controlPr defaultSize="0" autoFill="0" autoLine="0" autoPict="0">
                <anchor moveWithCells="1">
                  <from>
                    <xdr:col>12</xdr:col>
                    <xdr:colOff>114300</xdr:colOff>
                    <xdr:row>274</xdr:row>
                    <xdr:rowOff>22860</xdr:rowOff>
                  </from>
                  <to>
                    <xdr:col>13</xdr:col>
                    <xdr:colOff>312420</xdr:colOff>
                    <xdr:row>274</xdr:row>
                    <xdr:rowOff>251460</xdr:rowOff>
                  </to>
                </anchor>
              </controlPr>
            </control>
          </mc:Choice>
        </mc:AlternateContent>
        <mc:AlternateContent xmlns:mc="http://schemas.openxmlformats.org/markup-compatibility/2006">
          <mc:Choice Requires="x14">
            <control shapeId="1743" r:id="rId267" name="Check Box 719">
              <controlPr defaultSize="0" autoFill="0" autoLine="0" autoPict="0">
                <anchor moveWithCells="1">
                  <from>
                    <xdr:col>13</xdr:col>
                    <xdr:colOff>381000</xdr:colOff>
                    <xdr:row>274</xdr:row>
                    <xdr:rowOff>22860</xdr:rowOff>
                  </from>
                  <to>
                    <xdr:col>15</xdr:col>
                    <xdr:colOff>45720</xdr:colOff>
                    <xdr:row>274</xdr:row>
                    <xdr:rowOff>236220</xdr:rowOff>
                  </to>
                </anchor>
              </controlPr>
            </control>
          </mc:Choice>
        </mc:AlternateContent>
        <mc:AlternateContent xmlns:mc="http://schemas.openxmlformats.org/markup-compatibility/2006">
          <mc:Choice Requires="x14">
            <control shapeId="1744" r:id="rId268" name="Check Box 720">
              <controlPr defaultSize="0" autoFill="0" autoLine="0" autoPict="0">
                <anchor moveWithCells="1">
                  <from>
                    <xdr:col>11</xdr:col>
                    <xdr:colOff>53340</xdr:colOff>
                    <xdr:row>275</xdr:row>
                    <xdr:rowOff>15240</xdr:rowOff>
                  </from>
                  <to>
                    <xdr:col>12</xdr:col>
                    <xdr:colOff>251460</xdr:colOff>
                    <xdr:row>275</xdr:row>
                    <xdr:rowOff>236220</xdr:rowOff>
                  </to>
                </anchor>
              </controlPr>
            </control>
          </mc:Choice>
        </mc:AlternateContent>
        <mc:AlternateContent xmlns:mc="http://schemas.openxmlformats.org/markup-compatibility/2006">
          <mc:Choice Requires="x14">
            <control shapeId="1745" r:id="rId269" name="Check Box 721">
              <controlPr defaultSize="0" autoFill="0" autoLine="0" autoPict="0">
                <anchor moveWithCells="1">
                  <from>
                    <xdr:col>4</xdr:col>
                    <xdr:colOff>152400</xdr:colOff>
                    <xdr:row>287</xdr:row>
                    <xdr:rowOff>22860</xdr:rowOff>
                  </from>
                  <to>
                    <xdr:col>6</xdr:col>
                    <xdr:colOff>22860</xdr:colOff>
                    <xdr:row>287</xdr:row>
                    <xdr:rowOff>251460</xdr:rowOff>
                  </to>
                </anchor>
              </controlPr>
            </control>
          </mc:Choice>
        </mc:AlternateContent>
        <mc:AlternateContent xmlns:mc="http://schemas.openxmlformats.org/markup-compatibility/2006">
          <mc:Choice Requires="x14">
            <control shapeId="1746" r:id="rId270" name="Check Box 722">
              <controlPr defaultSize="0" autoFill="0" autoLine="0" autoPict="0">
                <anchor moveWithCells="1">
                  <from>
                    <xdr:col>4</xdr:col>
                    <xdr:colOff>152400</xdr:colOff>
                    <xdr:row>288</xdr:row>
                    <xdr:rowOff>7620</xdr:rowOff>
                  </from>
                  <to>
                    <xdr:col>6</xdr:col>
                    <xdr:colOff>22860</xdr:colOff>
                    <xdr:row>288</xdr:row>
                    <xdr:rowOff>228600</xdr:rowOff>
                  </to>
                </anchor>
              </controlPr>
            </control>
          </mc:Choice>
        </mc:AlternateContent>
        <mc:AlternateContent xmlns:mc="http://schemas.openxmlformats.org/markup-compatibility/2006">
          <mc:Choice Requires="x14">
            <control shapeId="1747" r:id="rId271" name="Check Box 723">
              <controlPr defaultSize="0" autoFill="0" autoLine="0" autoPict="0">
                <anchor moveWithCells="1">
                  <from>
                    <xdr:col>6</xdr:col>
                    <xdr:colOff>304800</xdr:colOff>
                    <xdr:row>287</xdr:row>
                    <xdr:rowOff>22860</xdr:rowOff>
                  </from>
                  <to>
                    <xdr:col>7</xdr:col>
                    <xdr:colOff>502920</xdr:colOff>
                    <xdr:row>287</xdr:row>
                    <xdr:rowOff>251460</xdr:rowOff>
                  </to>
                </anchor>
              </controlPr>
            </control>
          </mc:Choice>
        </mc:AlternateContent>
        <mc:AlternateContent xmlns:mc="http://schemas.openxmlformats.org/markup-compatibility/2006">
          <mc:Choice Requires="x14">
            <control shapeId="1748" r:id="rId272" name="Check Box 724">
              <controlPr defaultSize="0" autoFill="0" autoLine="0" autoPict="0">
                <anchor moveWithCells="1">
                  <from>
                    <xdr:col>8</xdr:col>
                    <xdr:colOff>152400</xdr:colOff>
                    <xdr:row>287</xdr:row>
                    <xdr:rowOff>22860</xdr:rowOff>
                  </from>
                  <to>
                    <xdr:col>10</xdr:col>
                    <xdr:colOff>106680</xdr:colOff>
                    <xdr:row>287</xdr:row>
                    <xdr:rowOff>251460</xdr:rowOff>
                  </to>
                </anchor>
              </controlPr>
            </control>
          </mc:Choice>
        </mc:AlternateContent>
        <mc:AlternateContent xmlns:mc="http://schemas.openxmlformats.org/markup-compatibility/2006">
          <mc:Choice Requires="x14">
            <control shapeId="1749" r:id="rId273" name="Check Box 725">
              <controlPr defaultSize="0" autoFill="0" autoLine="0" autoPict="0">
                <anchor moveWithCells="1">
                  <from>
                    <xdr:col>10</xdr:col>
                    <xdr:colOff>274320</xdr:colOff>
                    <xdr:row>287</xdr:row>
                    <xdr:rowOff>15240</xdr:rowOff>
                  </from>
                  <to>
                    <xdr:col>11</xdr:col>
                    <xdr:colOff>464820</xdr:colOff>
                    <xdr:row>287</xdr:row>
                    <xdr:rowOff>236220</xdr:rowOff>
                  </to>
                </anchor>
              </controlPr>
            </control>
          </mc:Choice>
        </mc:AlternateContent>
        <mc:AlternateContent xmlns:mc="http://schemas.openxmlformats.org/markup-compatibility/2006">
          <mc:Choice Requires="x14">
            <control shapeId="1750" r:id="rId274" name="Check Box 726">
              <controlPr defaultSize="0" autoFill="0" autoLine="0" autoPict="0">
                <anchor moveWithCells="1">
                  <from>
                    <xdr:col>12</xdr:col>
                    <xdr:colOff>114300</xdr:colOff>
                    <xdr:row>287</xdr:row>
                    <xdr:rowOff>22860</xdr:rowOff>
                  </from>
                  <to>
                    <xdr:col>13</xdr:col>
                    <xdr:colOff>312420</xdr:colOff>
                    <xdr:row>287</xdr:row>
                    <xdr:rowOff>251460</xdr:rowOff>
                  </to>
                </anchor>
              </controlPr>
            </control>
          </mc:Choice>
        </mc:AlternateContent>
        <mc:AlternateContent xmlns:mc="http://schemas.openxmlformats.org/markup-compatibility/2006">
          <mc:Choice Requires="x14">
            <control shapeId="1751" r:id="rId275" name="Check Box 727">
              <controlPr defaultSize="0" autoFill="0" autoLine="0" autoPict="0">
                <anchor moveWithCells="1">
                  <from>
                    <xdr:col>13</xdr:col>
                    <xdr:colOff>381000</xdr:colOff>
                    <xdr:row>287</xdr:row>
                    <xdr:rowOff>22860</xdr:rowOff>
                  </from>
                  <to>
                    <xdr:col>15</xdr:col>
                    <xdr:colOff>45720</xdr:colOff>
                    <xdr:row>287</xdr:row>
                    <xdr:rowOff>236220</xdr:rowOff>
                  </to>
                </anchor>
              </controlPr>
            </control>
          </mc:Choice>
        </mc:AlternateContent>
        <mc:AlternateContent xmlns:mc="http://schemas.openxmlformats.org/markup-compatibility/2006">
          <mc:Choice Requires="x14">
            <control shapeId="1752" r:id="rId276" name="Check Box 728">
              <controlPr defaultSize="0" autoFill="0" autoLine="0" autoPict="0">
                <anchor moveWithCells="1">
                  <from>
                    <xdr:col>11</xdr:col>
                    <xdr:colOff>53340</xdr:colOff>
                    <xdr:row>288</xdr:row>
                    <xdr:rowOff>15240</xdr:rowOff>
                  </from>
                  <to>
                    <xdr:col>12</xdr:col>
                    <xdr:colOff>251460</xdr:colOff>
                    <xdr:row>288</xdr:row>
                    <xdr:rowOff>236220</xdr:rowOff>
                  </to>
                </anchor>
              </controlPr>
            </control>
          </mc:Choice>
        </mc:AlternateContent>
        <mc:AlternateContent xmlns:mc="http://schemas.openxmlformats.org/markup-compatibility/2006">
          <mc:Choice Requires="x14">
            <control shapeId="1753" r:id="rId277" name="Check Box 729">
              <controlPr defaultSize="0" autoFill="0" autoLine="0" autoPict="0">
                <anchor moveWithCells="1">
                  <from>
                    <xdr:col>16</xdr:col>
                    <xdr:colOff>15240</xdr:colOff>
                    <xdr:row>253</xdr:row>
                    <xdr:rowOff>0</xdr:rowOff>
                  </from>
                  <to>
                    <xdr:col>17</xdr:col>
                    <xdr:colOff>312420</xdr:colOff>
                    <xdr:row>253</xdr:row>
                    <xdr:rowOff>228600</xdr:rowOff>
                  </to>
                </anchor>
              </controlPr>
            </control>
          </mc:Choice>
        </mc:AlternateContent>
        <mc:AlternateContent xmlns:mc="http://schemas.openxmlformats.org/markup-compatibility/2006">
          <mc:Choice Requires="x14">
            <control shapeId="1754" r:id="rId278" name="Check Box 730">
              <controlPr defaultSize="0" autoFill="0" autoLine="0" autoPict="0">
                <anchor moveWithCells="1">
                  <from>
                    <xdr:col>15</xdr:col>
                    <xdr:colOff>533400</xdr:colOff>
                    <xdr:row>266</xdr:row>
                    <xdr:rowOff>15240</xdr:rowOff>
                  </from>
                  <to>
                    <xdr:col>17</xdr:col>
                    <xdr:colOff>335280</xdr:colOff>
                    <xdr:row>266</xdr:row>
                    <xdr:rowOff>220980</xdr:rowOff>
                  </to>
                </anchor>
              </controlPr>
            </control>
          </mc:Choice>
        </mc:AlternateContent>
        <mc:AlternateContent xmlns:mc="http://schemas.openxmlformats.org/markup-compatibility/2006">
          <mc:Choice Requires="x14">
            <control shapeId="1755" r:id="rId279" name="Check Box 731">
              <controlPr defaultSize="0" autoFill="0" autoLine="0" autoPict="0">
                <anchor moveWithCells="1">
                  <from>
                    <xdr:col>16</xdr:col>
                    <xdr:colOff>30480</xdr:colOff>
                    <xdr:row>278</xdr:row>
                    <xdr:rowOff>373380</xdr:rowOff>
                  </from>
                  <to>
                    <xdr:col>17</xdr:col>
                    <xdr:colOff>335280</xdr:colOff>
                    <xdr:row>279</xdr:row>
                    <xdr:rowOff>220980</xdr:rowOff>
                  </to>
                </anchor>
              </controlPr>
            </control>
          </mc:Choice>
        </mc:AlternateContent>
        <mc:AlternateContent xmlns:mc="http://schemas.openxmlformats.org/markup-compatibility/2006">
          <mc:Choice Requires="x14">
            <control shapeId="1032" r:id="rId280" name="Check Box 8">
              <controlPr defaultSize="0" autoFill="0" autoLine="0" autoPict="0" altText="4/3-4/7,6/9　_x000a_ビジネスマインド＆スキル養成コース">
                <anchor moveWithCells="1">
                  <from>
                    <xdr:col>4</xdr:col>
                    <xdr:colOff>137160</xdr:colOff>
                    <xdr:row>12</xdr:row>
                    <xdr:rowOff>45720</xdr:rowOff>
                  </from>
                  <to>
                    <xdr:col>9</xdr:col>
                    <xdr:colOff>716280</xdr:colOff>
                    <xdr:row>12</xdr:row>
                    <xdr:rowOff>312420</xdr:rowOff>
                  </to>
                </anchor>
              </controlPr>
            </control>
          </mc:Choice>
        </mc:AlternateContent>
        <mc:AlternateContent xmlns:mc="http://schemas.openxmlformats.org/markup-compatibility/2006">
          <mc:Choice Requires="x14">
            <control shapeId="1034" r:id="rId281" name="Check Box 10">
              <controlPr defaultSize="0" autoFill="0" autoLine="0" autoPict="0" altText="6/10-6/30　IT技術者プログラミングコース(15日間)">
                <anchor moveWithCells="1">
                  <from>
                    <xdr:col>10</xdr:col>
                    <xdr:colOff>7620</xdr:colOff>
                    <xdr:row>12</xdr:row>
                    <xdr:rowOff>53340</xdr:rowOff>
                  </from>
                  <to>
                    <xdr:col>15</xdr:col>
                    <xdr:colOff>0</xdr:colOff>
                    <xdr:row>12</xdr:row>
                    <xdr:rowOff>274320</xdr:rowOff>
                  </to>
                </anchor>
              </controlPr>
            </control>
          </mc:Choice>
        </mc:AlternateContent>
        <mc:AlternateContent xmlns:mc="http://schemas.openxmlformats.org/markup-compatibility/2006">
          <mc:Choice Requires="x14">
            <control shapeId="1035" r:id="rId282" name="Check Box 11">
              <controlPr defaultSize="0" autoFill="0" autoLine="0" autoPict="0" altText="5/11-6/8　 ITエンジニア基礎コース(21日間)">
                <anchor moveWithCells="1">
                  <from>
                    <xdr:col>4</xdr:col>
                    <xdr:colOff>129540</xdr:colOff>
                    <xdr:row>13</xdr:row>
                    <xdr:rowOff>15240</xdr:rowOff>
                  </from>
                  <to>
                    <xdr:col>9</xdr:col>
                    <xdr:colOff>502920</xdr:colOff>
                    <xdr:row>13</xdr:row>
                    <xdr:rowOff>220980</xdr:rowOff>
                  </to>
                </anchor>
              </controlPr>
            </control>
          </mc:Choice>
        </mc:AlternateContent>
        <mc:AlternateContent xmlns:mc="http://schemas.openxmlformats.org/markup-compatibility/2006">
          <mc:Choice Requires="x14">
            <control shapeId="1036" r:id="rId283" name="Check Box 12">
              <controlPr defaultSize="0" autoFill="0" autoLine="0" autoPict="0" altText="6/9　業務遂行力養成（1日間）">
                <anchor moveWithCells="1">
                  <from>
                    <xdr:col>4</xdr:col>
                    <xdr:colOff>129540</xdr:colOff>
                    <xdr:row>14</xdr:row>
                    <xdr:rowOff>45720</xdr:rowOff>
                  </from>
                  <to>
                    <xdr:col>9</xdr:col>
                    <xdr:colOff>525780</xdr:colOff>
                    <xdr:row>14</xdr:row>
                    <xdr:rowOff>205740</xdr:rowOff>
                  </to>
                </anchor>
              </controlPr>
            </control>
          </mc:Choice>
        </mc:AlternateContent>
        <mc:AlternateContent xmlns:mc="http://schemas.openxmlformats.org/markup-compatibility/2006">
          <mc:Choice Requires="x14">
            <control shapeId="1037" r:id="rId284" name="Check Box 13">
              <controlPr defaultSize="0" autoFill="0" autoLine="0" autoPict="0">
                <anchor moveWithCells="1">
                  <from>
                    <xdr:col>11</xdr:col>
                    <xdr:colOff>304800</xdr:colOff>
                    <xdr:row>13</xdr:row>
                    <xdr:rowOff>7620</xdr:rowOff>
                  </from>
                  <to>
                    <xdr:col>14</xdr:col>
                    <xdr:colOff>76200</xdr:colOff>
                    <xdr:row>13</xdr:row>
                    <xdr:rowOff>205740</xdr:rowOff>
                  </to>
                </anchor>
              </controlPr>
            </control>
          </mc:Choice>
        </mc:AlternateContent>
        <mc:AlternateContent xmlns:mc="http://schemas.openxmlformats.org/markup-compatibility/2006">
          <mc:Choice Requires="x14">
            <control shapeId="1038" r:id="rId285" name="Check Box 14">
              <controlPr defaultSize="0" autoFill="0" autoLine="0" autoPict="0">
                <anchor moveWithCells="1">
                  <from>
                    <xdr:col>13</xdr:col>
                    <xdr:colOff>449580</xdr:colOff>
                    <xdr:row>13</xdr:row>
                    <xdr:rowOff>7620</xdr:rowOff>
                  </from>
                  <to>
                    <xdr:col>15</xdr:col>
                    <xdr:colOff>525780</xdr:colOff>
                    <xdr:row>13</xdr:row>
                    <xdr:rowOff>198120</xdr:rowOff>
                  </to>
                </anchor>
              </controlPr>
            </control>
          </mc:Choice>
        </mc:AlternateContent>
        <mc:AlternateContent xmlns:mc="http://schemas.openxmlformats.org/markup-compatibility/2006">
          <mc:Choice Requires="x14">
            <control shapeId="1039" r:id="rId286" name="Check Box 15">
              <controlPr defaultSize="0" autoFill="0" autoLine="0" autoPict="0">
                <anchor moveWithCells="1">
                  <from>
                    <xdr:col>9</xdr:col>
                    <xdr:colOff>739140</xdr:colOff>
                    <xdr:row>14</xdr:row>
                    <xdr:rowOff>30480</xdr:rowOff>
                  </from>
                  <to>
                    <xdr:col>14</xdr:col>
                    <xdr:colOff>274320</xdr:colOff>
                    <xdr:row>14</xdr:row>
                    <xdr:rowOff>205740</xdr:rowOff>
                  </to>
                </anchor>
              </controlPr>
            </control>
          </mc:Choice>
        </mc:AlternateContent>
        <mc:AlternateContent xmlns:mc="http://schemas.openxmlformats.org/markup-compatibility/2006">
          <mc:Choice Requires="x14">
            <control shapeId="1040" r:id="rId287" name="Check Box 16">
              <controlPr defaultSize="0" autoFill="0" autoLine="0" autoPict="0">
                <anchor moveWithCells="1">
                  <from>
                    <xdr:col>4</xdr:col>
                    <xdr:colOff>137160</xdr:colOff>
                    <xdr:row>18</xdr:row>
                    <xdr:rowOff>30480</xdr:rowOff>
                  </from>
                  <to>
                    <xdr:col>6</xdr:col>
                    <xdr:colOff>7620</xdr:colOff>
                    <xdr:row>18</xdr:row>
                    <xdr:rowOff>259080</xdr:rowOff>
                  </to>
                </anchor>
              </controlPr>
            </control>
          </mc:Choice>
        </mc:AlternateContent>
        <mc:AlternateContent xmlns:mc="http://schemas.openxmlformats.org/markup-compatibility/2006">
          <mc:Choice Requires="x14">
            <control shapeId="1041" r:id="rId288" name="Check Box 17">
              <controlPr defaultSize="0" autoFill="0" autoLine="0" autoPict="0">
                <anchor moveWithCells="1">
                  <from>
                    <xdr:col>6</xdr:col>
                    <xdr:colOff>289560</xdr:colOff>
                    <xdr:row>18</xdr:row>
                    <xdr:rowOff>30480</xdr:rowOff>
                  </from>
                  <to>
                    <xdr:col>7</xdr:col>
                    <xdr:colOff>487680</xdr:colOff>
                    <xdr:row>18</xdr:row>
                    <xdr:rowOff>259080</xdr:rowOff>
                  </to>
                </anchor>
              </controlPr>
            </control>
          </mc:Choice>
        </mc:AlternateContent>
        <mc:AlternateContent xmlns:mc="http://schemas.openxmlformats.org/markup-compatibility/2006">
          <mc:Choice Requires="x14">
            <control shapeId="1042" r:id="rId289" name="Check Box 18">
              <controlPr defaultSize="0" autoFill="0" autoLine="0" autoPict="0">
                <anchor moveWithCells="1">
                  <from>
                    <xdr:col>8</xdr:col>
                    <xdr:colOff>434340</xdr:colOff>
                    <xdr:row>18</xdr:row>
                    <xdr:rowOff>38100</xdr:rowOff>
                  </from>
                  <to>
                    <xdr:col>9</xdr:col>
                    <xdr:colOff>632460</xdr:colOff>
                    <xdr:row>18</xdr:row>
                    <xdr:rowOff>266700</xdr:rowOff>
                  </to>
                </anchor>
              </controlPr>
            </control>
          </mc:Choice>
        </mc:AlternateContent>
        <mc:AlternateContent xmlns:mc="http://schemas.openxmlformats.org/markup-compatibility/2006">
          <mc:Choice Requires="x14">
            <control shapeId="1043" r:id="rId290" name="Check Box 19">
              <controlPr defaultSize="0" autoFill="0" autoLine="0" autoPict="0">
                <anchor moveWithCells="1">
                  <from>
                    <xdr:col>10</xdr:col>
                    <xdr:colOff>175260</xdr:colOff>
                    <xdr:row>18</xdr:row>
                    <xdr:rowOff>38100</xdr:rowOff>
                  </from>
                  <to>
                    <xdr:col>11</xdr:col>
                    <xdr:colOff>365760</xdr:colOff>
                    <xdr:row>18</xdr:row>
                    <xdr:rowOff>259080</xdr:rowOff>
                  </to>
                </anchor>
              </controlPr>
            </control>
          </mc:Choice>
        </mc:AlternateContent>
        <mc:AlternateContent xmlns:mc="http://schemas.openxmlformats.org/markup-compatibility/2006">
          <mc:Choice Requires="x14">
            <control shapeId="1044" r:id="rId291" name="Check Box 20">
              <controlPr defaultSize="0" autoFill="0" autoLine="0" autoPict="0">
                <anchor moveWithCells="1">
                  <from>
                    <xdr:col>12</xdr:col>
                    <xdr:colOff>281940</xdr:colOff>
                    <xdr:row>18</xdr:row>
                    <xdr:rowOff>30480</xdr:rowOff>
                  </from>
                  <to>
                    <xdr:col>13</xdr:col>
                    <xdr:colOff>480060</xdr:colOff>
                    <xdr:row>18</xdr:row>
                    <xdr:rowOff>259080</xdr:rowOff>
                  </to>
                </anchor>
              </controlPr>
            </control>
          </mc:Choice>
        </mc:AlternateContent>
        <mc:AlternateContent xmlns:mc="http://schemas.openxmlformats.org/markup-compatibility/2006">
          <mc:Choice Requires="x14">
            <control shapeId="1045" r:id="rId292" name="Check Box 21">
              <controlPr defaultSize="0" autoFill="0" autoLine="0" autoPict="0">
                <anchor moveWithCells="1">
                  <from>
                    <xdr:col>4</xdr:col>
                    <xdr:colOff>144780</xdr:colOff>
                    <xdr:row>19</xdr:row>
                    <xdr:rowOff>30480</xdr:rowOff>
                  </from>
                  <to>
                    <xdr:col>6</xdr:col>
                    <xdr:colOff>7620</xdr:colOff>
                    <xdr:row>19</xdr:row>
                    <xdr:rowOff>259080</xdr:rowOff>
                  </to>
                </anchor>
              </controlPr>
            </control>
          </mc:Choice>
        </mc:AlternateContent>
        <mc:AlternateContent xmlns:mc="http://schemas.openxmlformats.org/markup-compatibility/2006">
          <mc:Choice Requires="x14">
            <control shapeId="1046" r:id="rId293" name="Check Box 22">
              <controlPr defaultSize="0" autoFill="0" autoLine="0" autoPict="0">
                <anchor moveWithCells="1">
                  <from>
                    <xdr:col>6</xdr:col>
                    <xdr:colOff>289560</xdr:colOff>
                    <xdr:row>19</xdr:row>
                    <xdr:rowOff>38100</xdr:rowOff>
                  </from>
                  <to>
                    <xdr:col>7</xdr:col>
                    <xdr:colOff>487680</xdr:colOff>
                    <xdr:row>19</xdr:row>
                    <xdr:rowOff>259080</xdr:rowOff>
                  </to>
                </anchor>
              </controlPr>
            </control>
          </mc:Choice>
        </mc:AlternateContent>
        <mc:AlternateContent xmlns:mc="http://schemas.openxmlformats.org/markup-compatibility/2006">
          <mc:Choice Requires="x14">
            <control shapeId="1047" r:id="rId294" name="Check Box 23">
              <controlPr defaultSize="0" autoFill="0" autoLine="0" autoPict="0">
                <anchor moveWithCells="1">
                  <from>
                    <xdr:col>8</xdr:col>
                    <xdr:colOff>434340</xdr:colOff>
                    <xdr:row>19</xdr:row>
                    <xdr:rowOff>30480</xdr:rowOff>
                  </from>
                  <to>
                    <xdr:col>9</xdr:col>
                    <xdr:colOff>632460</xdr:colOff>
                    <xdr:row>19</xdr:row>
                    <xdr:rowOff>259080</xdr:rowOff>
                  </to>
                </anchor>
              </controlPr>
            </control>
          </mc:Choice>
        </mc:AlternateContent>
        <mc:AlternateContent xmlns:mc="http://schemas.openxmlformats.org/markup-compatibility/2006">
          <mc:Choice Requires="x14">
            <control shapeId="1049" r:id="rId295" name="Check Box 25">
              <controlPr defaultSize="0" autoFill="0" autoLine="0" autoPict="0">
                <anchor moveWithCells="1">
                  <from>
                    <xdr:col>4</xdr:col>
                    <xdr:colOff>152400</xdr:colOff>
                    <xdr:row>21</xdr:row>
                    <xdr:rowOff>22860</xdr:rowOff>
                  </from>
                  <to>
                    <xdr:col>6</xdr:col>
                    <xdr:colOff>22860</xdr:colOff>
                    <xdr:row>21</xdr:row>
                    <xdr:rowOff>251460</xdr:rowOff>
                  </to>
                </anchor>
              </controlPr>
            </control>
          </mc:Choice>
        </mc:AlternateContent>
        <mc:AlternateContent xmlns:mc="http://schemas.openxmlformats.org/markup-compatibility/2006">
          <mc:Choice Requires="x14">
            <control shapeId="1050" r:id="rId296" name="Check Box 26">
              <controlPr defaultSize="0" autoFill="0" autoLine="0" autoPict="0">
                <anchor moveWithCells="1">
                  <from>
                    <xdr:col>4</xdr:col>
                    <xdr:colOff>152400</xdr:colOff>
                    <xdr:row>22</xdr:row>
                    <xdr:rowOff>7620</xdr:rowOff>
                  </from>
                  <to>
                    <xdr:col>6</xdr:col>
                    <xdr:colOff>22860</xdr:colOff>
                    <xdr:row>22</xdr:row>
                    <xdr:rowOff>236220</xdr:rowOff>
                  </to>
                </anchor>
              </controlPr>
            </control>
          </mc:Choice>
        </mc:AlternateContent>
        <mc:AlternateContent xmlns:mc="http://schemas.openxmlformats.org/markup-compatibility/2006">
          <mc:Choice Requires="x14">
            <control shapeId="1052" r:id="rId297" name="Check Box 28">
              <controlPr defaultSize="0" autoFill="0" autoLine="0" autoPict="0">
                <anchor moveWithCells="1">
                  <from>
                    <xdr:col>6</xdr:col>
                    <xdr:colOff>304800</xdr:colOff>
                    <xdr:row>21</xdr:row>
                    <xdr:rowOff>22860</xdr:rowOff>
                  </from>
                  <to>
                    <xdr:col>7</xdr:col>
                    <xdr:colOff>495300</xdr:colOff>
                    <xdr:row>21</xdr:row>
                    <xdr:rowOff>251460</xdr:rowOff>
                  </to>
                </anchor>
              </controlPr>
            </control>
          </mc:Choice>
        </mc:AlternateContent>
        <mc:AlternateContent xmlns:mc="http://schemas.openxmlformats.org/markup-compatibility/2006">
          <mc:Choice Requires="x14">
            <control shapeId="1053" r:id="rId298" name="Check Box 29">
              <controlPr defaultSize="0" autoFill="0" autoLine="0" autoPict="0">
                <anchor moveWithCells="1">
                  <from>
                    <xdr:col>8</xdr:col>
                    <xdr:colOff>152400</xdr:colOff>
                    <xdr:row>21</xdr:row>
                    <xdr:rowOff>22860</xdr:rowOff>
                  </from>
                  <to>
                    <xdr:col>10</xdr:col>
                    <xdr:colOff>106680</xdr:colOff>
                    <xdr:row>21</xdr:row>
                    <xdr:rowOff>251460</xdr:rowOff>
                  </to>
                </anchor>
              </controlPr>
            </control>
          </mc:Choice>
        </mc:AlternateContent>
        <mc:AlternateContent xmlns:mc="http://schemas.openxmlformats.org/markup-compatibility/2006">
          <mc:Choice Requires="x14">
            <control shapeId="1054" r:id="rId299" name="Check Box 30">
              <controlPr defaultSize="0" autoFill="0" autoLine="0" autoPict="0">
                <anchor moveWithCells="1">
                  <from>
                    <xdr:col>10</xdr:col>
                    <xdr:colOff>274320</xdr:colOff>
                    <xdr:row>21</xdr:row>
                    <xdr:rowOff>15240</xdr:rowOff>
                  </from>
                  <to>
                    <xdr:col>11</xdr:col>
                    <xdr:colOff>472440</xdr:colOff>
                    <xdr:row>21</xdr:row>
                    <xdr:rowOff>243840</xdr:rowOff>
                  </to>
                </anchor>
              </controlPr>
            </control>
          </mc:Choice>
        </mc:AlternateContent>
        <mc:AlternateContent xmlns:mc="http://schemas.openxmlformats.org/markup-compatibility/2006">
          <mc:Choice Requires="x14">
            <control shapeId="1055" r:id="rId300" name="Check Box 31">
              <controlPr defaultSize="0" autoFill="0" autoLine="0" autoPict="0">
                <anchor moveWithCells="1">
                  <from>
                    <xdr:col>12</xdr:col>
                    <xdr:colOff>114300</xdr:colOff>
                    <xdr:row>21</xdr:row>
                    <xdr:rowOff>22860</xdr:rowOff>
                  </from>
                  <to>
                    <xdr:col>13</xdr:col>
                    <xdr:colOff>312420</xdr:colOff>
                    <xdr:row>21</xdr:row>
                    <xdr:rowOff>251460</xdr:rowOff>
                  </to>
                </anchor>
              </controlPr>
            </control>
          </mc:Choice>
        </mc:AlternateContent>
        <mc:AlternateContent xmlns:mc="http://schemas.openxmlformats.org/markup-compatibility/2006">
          <mc:Choice Requires="x14">
            <control shapeId="1056" r:id="rId301" name="Check Box 32">
              <controlPr defaultSize="0" autoFill="0" autoLine="0" autoPict="0">
                <anchor moveWithCells="1">
                  <from>
                    <xdr:col>13</xdr:col>
                    <xdr:colOff>381000</xdr:colOff>
                    <xdr:row>21</xdr:row>
                    <xdr:rowOff>22860</xdr:rowOff>
                  </from>
                  <to>
                    <xdr:col>15</xdr:col>
                    <xdr:colOff>45720</xdr:colOff>
                    <xdr:row>21</xdr:row>
                    <xdr:rowOff>243840</xdr:rowOff>
                  </to>
                </anchor>
              </controlPr>
            </control>
          </mc:Choice>
        </mc:AlternateContent>
        <mc:AlternateContent xmlns:mc="http://schemas.openxmlformats.org/markup-compatibility/2006">
          <mc:Choice Requires="x14">
            <control shapeId="1057" r:id="rId302" name="Check Box 33">
              <controlPr defaultSize="0" autoFill="0" autoLine="0" autoPict="0">
                <anchor moveWithCells="1">
                  <from>
                    <xdr:col>11</xdr:col>
                    <xdr:colOff>53340</xdr:colOff>
                    <xdr:row>22</xdr:row>
                    <xdr:rowOff>15240</xdr:rowOff>
                  </from>
                  <to>
                    <xdr:col>12</xdr:col>
                    <xdr:colOff>251460</xdr:colOff>
                    <xdr:row>22</xdr:row>
                    <xdr:rowOff>243840</xdr:rowOff>
                  </to>
                </anchor>
              </controlPr>
            </control>
          </mc:Choice>
        </mc:AlternateContent>
        <mc:AlternateContent xmlns:mc="http://schemas.openxmlformats.org/markup-compatibility/2006">
          <mc:Choice Requires="x14">
            <control shapeId="1058" r:id="rId303" name="Check Box 34">
              <controlPr defaultSize="0" autoFill="0" autoLine="0" autoPict="0" altText="4/3-4/7,6/9　_x000a_ビジネスマインド＆スキル養成コース">
                <anchor moveWithCells="1">
                  <from>
                    <xdr:col>4</xdr:col>
                    <xdr:colOff>137160</xdr:colOff>
                    <xdr:row>25</xdr:row>
                    <xdr:rowOff>45720</xdr:rowOff>
                  </from>
                  <to>
                    <xdr:col>9</xdr:col>
                    <xdr:colOff>716280</xdr:colOff>
                    <xdr:row>25</xdr:row>
                    <xdr:rowOff>312420</xdr:rowOff>
                  </to>
                </anchor>
              </controlPr>
            </control>
          </mc:Choice>
        </mc:AlternateContent>
        <mc:AlternateContent xmlns:mc="http://schemas.openxmlformats.org/markup-compatibility/2006">
          <mc:Choice Requires="x14">
            <control shapeId="1059" r:id="rId304" name="Check Box 35">
              <controlPr defaultSize="0" autoFill="0" autoLine="0" autoPict="0" altText="6/10-6/30　IT技術者プログラミングコース(15日間)">
                <anchor moveWithCells="1">
                  <from>
                    <xdr:col>10</xdr:col>
                    <xdr:colOff>7620</xdr:colOff>
                    <xdr:row>25</xdr:row>
                    <xdr:rowOff>53340</xdr:rowOff>
                  </from>
                  <to>
                    <xdr:col>15</xdr:col>
                    <xdr:colOff>0</xdr:colOff>
                    <xdr:row>25</xdr:row>
                    <xdr:rowOff>274320</xdr:rowOff>
                  </to>
                </anchor>
              </controlPr>
            </control>
          </mc:Choice>
        </mc:AlternateContent>
        <mc:AlternateContent xmlns:mc="http://schemas.openxmlformats.org/markup-compatibility/2006">
          <mc:Choice Requires="x14">
            <control shapeId="1060" r:id="rId305" name="Check Box 36">
              <controlPr defaultSize="0" autoFill="0" autoLine="0" autoPict="0" altText="5/11-6/8　 ITエンジニア基礎コース(21日間)">
                <anchor moveWithCells="1">
                  <from>
                    <xdr:col>4</xdr:col>
                    <xdr:colOff>129540</xdr:colOff>
                    <xdr:row>26</xdr:row>
                    <xdr:rowOff>15240</xdr:rowOff>
                  </from>
                  <to>
                    <xdr:col>9</xdr:col>
                    <xdr:colOff>502920</xdr:colOff>
                    <xdr:row>26</xdr:row>
                    <xdr:rowOff>220980</xdr:rowOff>
                  </to>
                </anchor>
              </controlPr>
            </control>
          </mc:Choice>
        </mc:AlternateContent>
        <mc:AlternateContent xmlns:mc="http://schemas.openxmlformats.org/markup-compatibility/2006">
          <mc:Choice Requires="x14">
            <control shapeId="1061" r:id="rId306" name="Check Box 37">
              <controlPr defaultSize="0" autoFill="0" autoLine="0" autoPict="0" altText="6/9　業務遂行力養成（1日間）">
                <anchor moveWithCells="1">
                  <from>
                    <xdr:col>4</xdr:col>
                    <xdr:colOff>129540</xdr:colOff>
                    <xdr:row>27</xdr:row>
                    <xdr:rowOff>45720</xdr:rowOff>
                  </from>
                  <to>
                    <xdr:col>9</xdr:col>
                    <xdr:colOff>525780</xdr:colOff>
                    <xdr:row>27</xdr:row>
                    <xdr:rowOff>205740</xdr:rowOff>
                  </to>
                </anchor>
              </controlPr>
            </control>
          </mc:Choice>
        </mc:AlternateContent>
        <mc:AlternateContent xmlns:mc="http://schemas.openxmlformats.org/markup-compatibility/2006">
          <mc:Choice Requires="x14">
            <control shapeId="1062" r:id="rId307" name="Check Box 38">
              <controlPr defaultSize="0" autoFill="0" autoLine="0" autoPict="0">
                <anchor moveWithCells="1">
                  <from>
                    <xdr:col>11</xdr:col>
                    <xdr:colOff>297180</xdr:colOff>
                    <xdr:row>26</xdr:row>
                    <xdr:rowOff>7620</xdr:rowOff>
                  </from>
                  <to>
                    <xdr:col>14</xdr:col>
                    <xdr:colOff>68580</xdr:colOff>
                    <xdr:row>26</xdr:row>
                    <xdr:rowOff>205740</xdr:rowOff>
                  </to>
                </anchor>
              </controlPr>
            </control>
          </mc:Choice>
        </mc:AlternateContent>
        <mc:AlternateContent xmlns:mc="http://schemas.openxmlformats.org/markup-compatibility/2006">
          <mc:Choice Requires="x14">
            <control shapeId="1063" r:id="rId308" name="Check Box 39">
              <controlPr defaultSize="0" autoFill="0" autoLine="0" autoPict="0">
                <anchor moveWithCells="1">
                  <from>
                    <xdr:col>13</xdr:col>
                    <xdr:colOff>449580</xdr:colOff>
                    <xdr:row>26</xdr:row>
                    <xdr:rowOff>7620</xdr:rowOff>
                  </from>
                  <to>
                    <xdr:col>16</xdr:col>
                    <xdr:colOff>0</xdr:colOff>
                    <xdr:row>26</xdr:row>
                    <xdr:rowOff>198120</xdr:rowOff>
                  </to>
                </anchor>
              </controlPr>
            </control>
          </mc:Choice>
        </mc:AlternateContent>
        <mc:AlternateContent xmlns:mc="http://schemas.openxmlformats.org/markup-compatibility/2006">
          <mc:Choice Requires="x14">
            <control shapeId="1065" r:id="rId309" name="Check Box 41">
              <controlPr defaultSize="0" autoFill="0" autoLine="0" autoPict="0" altText="4/3-4/7,6/9　_x000a_ビジネスマインド＆スキル養成コース">
                <anchor moveWithCells="1">
                  <from>
                    <xdr:col>4</xdr:col>
                    <xdr:colOff>137160</xdr:colOff>
                    <xdr:row>38</xdr:row>
                    <xdr:rowOff>45720</xdr:rowOff>
                  </from>
                  <to>
                    <xdr:col>9</xdr:col>
                    <xdr:colOff>716280</xdr:colOff>
                    <xdr:row>38</xdr:row>
                    <xdr:rowOff>312420</xdr:rowOff>
                  </to>
                </anchor>
              </controlPr>
            </control>
          </mc:Choice>
        </mc:AlternateContent>
        <mc:AlternateContent xmlns:mc="http://schemas.openxmlformats.org/markup-compatibility/2006">
          <mc:Choice Requires="x14">
            <control shapeId="1066" r:id="rId310" name="Check Box 42">
              <controlPr defaultSize="0" autoFill="0" autoLine="0" autoPict="0" altText="6/10-6/30　IT技術者プログラミングコース(15日間)">
                <anchor moveWithCells="1">
                  <from>
                    <xdr:col>10</xdr:col>
                    <xdr:colOff>7620</xdr:colOff>
                    <xdr:row>38</xdr:row>
                    <xdr:rowOff>53340</xdr:rowOff>
                  </from>
                  <to>
                    <xdr:col>15</xdr:col>
                    <xdr:colOff>0</xdr:colOff>
                    <xdr:row>38</xdr:row>
                    <xdr:rowOff>274320</xdr:rowOff>
                  </to>
                </anchor>
              </controlPr>
            </control>
          </mc:Choice>
        </mc:AlternateContent>
        <mc:AlternateContent xmlns:mc="http://schemas.openxmlformats.org/markup-compatibility/2006">
          <mc:Choice Requires="x14">
            <control shapeId="1067" r:id="rId311" name="Check Box 43">
              <controlPr defaultSize="0" autoFill="0" autoLine="0" autoPict="0" altText="5/11-6/8　 ITエンジニア基礎コース(21日間)">
                <anchor moveWithCells="1">
                  <from>
                    <xdr:col>4</xdr:col>
                    <xdr:colOff>129540</xdr:colOff>
                    <xdr:row>39</xdr:row>
                    <xdr:rowOff>15240</xdr:rowOff>
                  </from>
                  <to>
                    <xdr:col>9</xdr:col>
                    <xdr:colOff>502920</xdr:colOff>
                    <xdr:row>39</xdr:row>
                    <xdr:rowOff>220980</xdr:rowOff>
                  </to>
                </anchor>
              </controlPr>
            </control>
          </mc:Choice>
        </mc:AlternateContent>
        <mc:AlternateContent xmlns:mc="http://schemas.openxmlformats.org/markup-compatibility/2006">
          <mc:Choice Requires="x14">
            <control shapeId="1068" r:id="rId312" name="Check Box 44">
              <controlPr defaultSize="0" autoFill="0" autoLine="0" autoPict="0" altText="6/9　業務遂行力養成（1日間）">
                <anchor moveWithCells="1">
                  <from>
                    <xdr:col>4</xdr:col>
                    <xdr:colOff>129540</xdr:colOff>
                    <xdr:row>40</xdr:row>
                    <xdr:rowOff>45720</xdr:rowOff>
                  </from>
                  <to>
                    <xdr:col>9</xdr:col>
                    <xdr:colOff>525780</xdr:colOff>
                    <xdr:row>40</xdr:row>
                    <xdr:rowOff>205740</xdr:rowOff>
                  </to>
                </anchor>
              </controlPr>
            </control>
          </mc:Choice>
        </mc:AlternateContent>
        <mc:AlternateContent xmlns:mc="http://schemas.openxmlformats.org/markup-compatibility/2006">
          <mc:Choice Requires="x14">
            <control shapeId="1069" r:id="rId313" name="Check Box 45">
              <controlPr defaultSize="0" autoFill="0" autoLine="0" autoPict="0">
                <anchor moveWithCells="1">
                  <from>
                    <xdr:col>11</xdr:col>
                    <xdr:colOff>304800</xdr:colOff>
                    <xdr:row>39</xdr:row>
                    <xdr:rowOff>7620</xdr:rowOff>
                  </from>
                  <to>
                    <xdr:col>14</xdr:col>
                    <xdr:colOff>76200</xdr:colOff>
                    <xdr:row>39</xdr:row>
                    <xdr:rowOff>205740</xdr:rowOff>
                  </to>
                </anchor>
              </controlPr>
            </control>
          </mc:Choice>
        </mc:AlternateContent>
        <mc:AlternateContent xmlns:mc="http://schemas.openxmlformats.org/markup-compatibility/2006">
          <mc:Choice Requires="x14">
            <control shapeId="1070" r:id="rId314" name="Check Box 46">
              <controlPr defaultSize="0" autoFill="0" autoLine="0" autoPict="0">
                <anchor moveWithCells="1">
                  <from>
                    <xdr:col>13</xdr:col>
                    <xdr:colOff>441960</xdr:colOff>
                    <xdr:row>39</xdr:row>
                    <xdr:rowOff>7620</xdr:rowOff>
                  </from>
                  <to>
                    <xdr:col>16</xdr:col>
                    <xdr:colOff>0</xdr:colOff>
                    <xdr:row>39</xdr:row>
                    <xdr:rowOff>205740</xdr:rowOff>
                  </to>
                </anchor>
              </controlPr>
            </control>
          </mc:Choice>
        </mc:AlternateContent>
        <mc:AlternateContent xmlns:mc="http://schemas.openxmlformats.org/markup-compatibility/2006">
          <mc:Choice Requires="x14">
            <control shapeId="1072" r:id="rId315" name="Check Box 48">
              <controlPr defaultSize="0" autoFill="0" autoLine="0" autoPict="0">
                <anchor moveWithCells="1">
                  <from>
                    <xdr:col>4</xdr:col>
                    <xdr:colOff>137160</xdr:colOff>
                    <xdr:row>31</xdr:row>
                    <xdr:rowOff>30480</xdr:rowOff>
                  </from>
                  <to>
                    <xdr:col>6</xdr:col>
                    <xdr:colOff>7620</xdr:colOff>
                    <xdr:row>31</xdr:row>
                    <xdr:rowOff>259080</xdr:rowOff>
                  </to>
                </anchor>
              </controlPr>
            </control>
          </mc:Choice>
        </mc:AlternateContent>
        <mc:AlternateContent xmlns:mc="http://schemas.openxmlformats.org/markup-compatibility/2006">
          <mc:Choice Requires="x14">
            <control shapeId="1073" r:id="rId316" name="Check Box 49">
              <controlPr defaultSize="0" autoFill="0" autoLine="0" autoPict="0">
                <anchor moveWithCells="1">
                  <from>
                    <xdr:col>6</xdr:col>
                    <xdr:colOff>289560</xdr:colOff>
                    <xdr:row>31</xdr:row>
                    <xdr:rowOff>30480</xdr:rowOff>
                  </from>
                  <to>
                    <xdr:col>7</xdr:col>
                    <xdr:colOff>487680</xdr:colOff>
                    <xdr:row>31</xdr:row>
                    <xdr:rowOff>259080</xdr:rowOff>
                  </to>
                </anchor>
              </controlPr>
            </control>
          </mc:Choice>
        </mc:AlternateContent>
        <mc:AlternateContent xmlns:mc="http://schemas.openxmlformats.org/markup-compatibility/2006">
          <mc:Choice Requires="x14">
            <control shapeId="1074" r:id="rId317" name="Check Box 50">
              <controlPr defaultSize="0" autoFill="0" autoLine="0" autoPict="0">
                <anchor moveWithCells="1">
                  <from>
                    <xdr:col>8</xdr:col>
                    <xdr:colOff>434340</xdr:colOff>
                    <xdr:row>31</xdr:row>
                    <xdr:rowOff>38100</xdr:rowOff>
                  </from>
                  <to>
                    <xdr:col>9</xdr:col>
                    <xdr:colOff>632460</xdr:colOff>
                    <xdr:row>31</xdr:row>
                    <xdr:rowOff>266700</xdr:rowOff>
                  </to>
                </anchor>
              </controlPr>
            </control>
          </mc:Choice>
        </mc:AlternateContent>
        <mc:AlternateContent xmlns:mc="http://schemas.openxmlformats.org/markup-compatibility/2006">
          <mc:Choice Requires="x14">
            <control shapeId="1075" r:id="rId318" name="Check Box 51">
              <controlPr defaultSize="0" autoFill="0" autoLine="0" autoPict="0">
                <anchor moveWithCells="1">
                  <from>
                    <xdr:col>10</xdr:col>
                    <xdr:colOff>175260</xdr:colOff>
                    <xdr:row>31</xdr:row>
                    <xdr:rowOff>38100</xdr:rowOff>
                  </from>
                  <to>
                    <xdr:col>11</xdr:col>
                    <xdr:colOff>365760</xdr:colOff>
                    <xdr:row>31</xdr:row>
                    <xdr:rowOff>259080</xdr:rowOff>
                  </to>
                </anchor>
              </controlPr>
            </control>
          </mc:Choice>
        </mc:AlternateContent>
        <mc:AlternateContent xmlns:mc="http://schemas.openxmlformats.org/markup-compatibility/2006">
          <mc:Choice Requires="x14">
            <control shapeId="1076" r:id="rId319" name="Check Box 52">
              <controlPr defaultSize="0" autoFill="0" autoLine="0" autoPict="0">
                <anchor moveWithCells="1">
                  <from>
                    <xdr:col>12</xdr:col>
                    <xdr:colOff>281940</xdr:colOff>
                    <xdr:row>31</xdr:row>
                    <xdr:rowOff>30480</xdr:rowOff>
                  </from>
                  <to>
                    <xdr:col>13</xdr:col>
                    <xdr:colOff>480060</xdr:colOff>
                    <xdr:row>31</xdr:row>
                    <xdr:rowOff>259080</xdr:rowOff>
                  </to>
                </anchor>
              </controlPr>
            </control>
          </mc:Choice>
        </mc:AlternateContent>
        <mc:AlternateContent xmlns:mc="http://schemas.openxmlformats.org/markup-compatibility/2006">
          <mc:Choice Requires="x14">
            <control shapeId="1077" r:id="rId320" name="Check Box 53">
              <controlPr defaultSize="0" autoFill="0" autoLine="0" autoPict="0">
                <anchor moveWithCells="1">
                  <from>
                    <xdr:col>4</xdr:col>
                    <xdr:colOff>144780</xdr:colOff>
                    <xdr:row>32</xdr:row>
                    <xdr:rowOff>30480</xdr:rowOff>
                  </from>
                  <to>
                    <xdr:col>6</xdr:col>
                    <xdr:colOff>7620</xdr:colOff>
                    <xdr:row>32</xdr:row>
                    <xdr:rowOff>259080</xdr:rowOff>
                  </to>
                </anchor>
              </controlPr>
            </control>
          </mc:Choice>
        </mc:AlternateContent>
        <mc:AlternateContent xmlns:mc="http://schemas.openxmlformats.org/markup-compatibility/2006">
          <mc:Choice Requires="x14">
            <control shapeId="1078" r:id="rId321" name="Check Box 54">
              <controlPr defaultSize="0" autoFill="0" autoLine="0" autoPict="0">
                <anchor moveWithCells="1">
                  <from>
                    <xdr:col>6</xdr:col>
                    <xdr:colOff>289560</xdr:colOff>
                    <xdr:row>32</xdr:row>
                    <xdr:rowOff>38100</xdr:rowOff>
                  </from>
                  <to>
                    <xdr:col>7</xdr:col>
                    <xdr:colOff>487680</xdr:colOff>
                    <xdr:row>32</xdr:row>
                    <xdr:rowOff>259080</xdr:rowOff>
                  </to>
                </anchor>
              </controlPr>
            </control>
          </mc:Choice>
        </mc:AlternateContent>
        <mc:AlternateContent xmlns:mc="http://schemas.openxmlformats.org/markup-compatibility/2006">
          <mc:Choice Requires="x14">
            <control shapeId="1079" r:id="rId322" name="Check Box 55">
              <controlPr defaultSize="0" autoFill="0" autoLine="0" autoPict="0">
                <anchor moveWithCells="1">
                  <from>
                    <xdr:col>8</xdr:col>
                    <xdr:colOff>434340</xdr:colOff>
                    <xdr:row>32</xdr:row>
                    <xdr:rowOff>30480</xdr:rowOff>
                  </from>
                  <to>
                    <xdr:col>9</xdr:col>
                    <xdr:colOff>632460</xdr:colOff>
                    <xdr:row>32</xdr:row>
                    <xdr:rowOff>259080</xdr:rowOff>
                  </to>
                </anchor>
              </controlPr>
            </control>
          </mc:Choice>
        </mc:AlternateContent>
        <mc:AlternateContent xmlns:mc="http://schemas.openxmlformats.org/markup-compatibility/2006">
          <mc:Choice Requires="x14">
            <control shapeId="1080" r:id="rId323" name="Check Box 56">
              <controlPr defaultSize="0" autoFill="0" autoLine="0" autoPict="0">
                <anchor moveWithCells="1">
                  <from>
                    <xdr:col>4</xdr:col>
                    <xdr:colOff>137160</xdr:colOff>
                    <xdr:row>44</xdr:row>
                    <xdr:rowOff>30480</xdr:rowOff>
                  </from>
                  <to>
                    <xdr:col>6</xdr:col>
                    <xdr:colOff>7620</xdr:colOff>
                    <xdr:row>44</xdr:row>
                    <xdr:rowOff>259080</xdr:rowOff>
                  </to>
                </anchor>
              </controlPr>
            </control>
          </mc:Choice>
        </mc:AlternateContent>
        <mc:AlternateContent xmlns:mc="http://schemas.openxmlformats.org/markup-compatibility/2006">
          <mc:Choice Requires="x14">
            <control shapeId="1081" r:id="rId324" name="Check Box 57">
              <controlPr defaultSize="0" autoFill="0" autoLine="0" autoPict="0">
                <anchor moveWithCells="1">
                  <from>
                    <xdr:col>6</xdr:col>
                    <xdr:colOff>289560</xdr:colOff>
                    <xdr:row>44</xdr:row>
                    <xdr:rowOff>30480</xdr:rowOff>
                  </from>
                  <to>
                    <xdr:col>7</xdr:col>
                    <xdr:colOff>487680</xdr:colOff>
                    <xdr:row>44</xdr:row>
                    <xdr:rowOff>259080</xdr:rowOff>
                  </to>
                </anchor>
              </controlPr>
            </control>
          </mc:Choice>
        </mc:AlternateContent>
        <mc:AlternateContent xmlns:mc="http://schemas.openxmlformats.org/markup-compatibility/2006">
          <mc:Choice Requires="x14">
            <control shapeId="1082" r:id="rId325" name="Check Box 58">
              <controlPr defaultSize="0" autoFill="0" autoLine="0" autoPict="0">
                <anchor moveWithCells="1">
                  <from>
                    <xdr:col>8</xdr:col>
                    <xdr:colOff>434340</xdr:colOff>
                    <xdr:row>44</xdr:row>
                    <xdr:rowOff>38100</xdr:rowOff>
                  </from>
                  <to>
                    <xdr:col>9</xdr:col>
                    <xdr:colOff>632460</xdr:colOff>
                    <xdr:row>44</xdr:row>
                    <xdr:rowOff>266700</xdr:rowOff>
                  </to>
                </anchor>
              </controlPr>
            </control>
          </mc:Choice>
        </mc:AlternateContent>
        <mc:AlternateContent xmlns:mc="http://schemas.openxmlformats.org/markup-compatibility/2006">
          <mc:Choice Requires="x14">
            <control shapeId="1083" r:id="rId326" name="Check Box 59">
              <controlPr defaultSize="0" autoFill="0" autoLine="0" autoPict="0">
                <anchor moveWithCells="1">
                  <from>
                    <xdr:col>10</xdr:col>
                    <xdr:colOff>175260</xdr:colOff>
                    <xdr:row>44</xdr:row>
                    <xdr:rowOff>38100</xdr:rowOff>
                  </from>
                  <to>
                    <xdr:col>11</xdr:col>
                    <xdr:colOff>365760</xdr:colOff>
                    <xdr:row>44</xdr:row>
                    <xdr:rowOff>259080</xdr:rowOff>
                  </to>
                </anchor>
              </controlPr>
            </control>
          </mc:Choice>
        </mc:AlternateContent>
        <mc:AlternateContent xmlns:mc="http://schemas.openxmlformats.org/markup-compatibility/2006">
          <mc:Choice Requires="x14">
            <control shapeId="1084" r:id="rId327" name="Check Box 60">
              <controlPr defaultSize="0" autoFill="0" autoLine="0" autoPict="0">
                <anchor moveWithCells="1">
                  <from>
                    <xdr:col>12</xdr:col>
                    <xdr:colOff>281940</xdr:colOff>
                    <xdr:row>44</xdr:row>
                    <xdr:rowOff>30480</xdr:rowOff>
                  </from>
                  <to>
                    <xdr:col>13</xdr:col>
                    <xdr:colOff>480060</xdr:colOff>
                    <xdr:row>44</xdr:row>
                    <xdr:rowOff>259080</xdr:rowOff>
                  </to>
                </anchor>
              </controlPr>
            </control>
          </mc:Choice>
        </mc:AlternateContent>
        <mc:AlternateContent xmlns:mc="http://schemas.openxmlformats.org/markup-compatibility/2006">
          <mc:Choice Requires="x14">
            <control shapeId="1085" r:id="rId328" name="Check Box 61">
              <controlPr defaultSize="0" autoFill="0" autoLine="0" autoPict="0">
                <anchor moveWithCells="1">
                  <from>
                    <xdr:col>4</xdr:col>
                    <xdr:colOff>144780</xdr:colOff>
                    <xdr:row>45</xdr:row>
                    <xdr:rowOff>30480</xdr:rowOff>
                  </from>
                  <to>
                    <xdr:col>6</xdr:col>
                    <xdr:colOff>7620</xdr:colOff>
                    <xdr:row>45</xdr:row>
                    <xdr:rowOff>259080</xdr:rowOff>
                  </to>
                </anchor>
              </controlPr>
            </control>
          </mc:Choice>
        </mc:AlternateContent>
        <mc:AlternateContent xmlns:mc="http://schemas.openxmlformats.org/markup-compatibility/2006">
          <mc:Choice Requires="x14">
            <control shapeId="1086" r:id="rId329" name="Check Box 62">
              <controlPr defaultSize="0" autoFill="0" autoLine="0" autoPict="0">
                <anchor moveWithCells="1">
                  <from>
                    <xdr:col>6</xdr:col>
                    <xdr:colOff>289560</xdr:colOff>
                    <xdr:row>45</xdr:row>
                    <xdr:rowOff>38100</xdr:rowOff>
                  </from>
                  <to>
                    <xdr:col>7</xdr:col>
                    <xdr:colOff>487680</xdr:colOff>
                    <xdr:row>45</xdr:row>
                    <xdr:rowOff>259080</xdr:rowOff>
                  </to>
                </anchor>
              </controlPr>
            </control>
          </mc:Choice>
        </mc:AlternateContent>
        <mc:AlternateContent xmlns:mc="http://schemas.openxmlformats.org/markup-compatibility/2006">
          <mc:Choice Requires="x14">
            <control shapeId="1087" r:id="rId330" name="Check Box 63">
              <controlPr defaultSize="0" autoFill="0" autoLine="0" autoPict="0">
                <anchor moveWithCells="1">
                  <from>
                    <xdr:col>8</xdr:col>
                    <xdr:colOff>434340</xdr:colOff>
                    <xdr:row>45</xdr:row>
                    <xdr:rowOff>30480</xdr:rowOff>
                  </from>
                  <to>
                    <xdr:col>9</xdr:col>
                    <xdr:colOff>632460</xdr:colOff>
                    <xdr:row>45</xdr:row>
                    <xdr:rowOff>259080</xdr:rowOff>
                  </to>
                </anchor>
              </controlPr>
            </control>
          </mc:Choice>
        </mc:AlternateContent>
        <mc:AlternateContent xmlns:mc="http://schemas.openxmlformats.org/markup-compatibility/2006">
          <mc:Choice Requires="x14">
            <control shapeId="1088" r:id="rId331" name="Check Box 64">
              <controlPr defaultSize="0" autoFill="0" autoLine="0" autoPict="0">
                <anchor moveWithCells="1">
                  <from>
                    <xdr:col>4</xdr:col>
                    <xdr:colOff>152400</xdr:colOff>
                    <xdr:row>34</xdr:row>
                    <xdr:rowOff>22860</xdr:rowOff>
                  </from>
                  <to>
                    <xdr:col>6</xdr:col>
                    <xdr:colOff>22860</xdr:colOff>
                    <xdr:row>34</xdr:row>
                    <xdr:rowOff>251460</xdr:rowOff>
                  </to>
                </anchor>
              </controlPr>
            </control>
          </mc:Choice>
        </mc:AlternateContent>
        <mc:AlternateContent xmlns:mc="http://schemas.openxmlformats.org/markup-compatibility/2006">
          <mc:Choice Requires="x14">
            <control shapeId="1089" r:id="rId332" name="Check Box 65">
              <controlPr defaultSize="0" autoFill="0" autoLine="0" autoPict="0">
                <anchor moveWithCells="1">
                  <from>
                    <xdr:col>4</xdr:col>
                    <xdr:colOff>152400</xdr:colOff>
                    <xdr:row>35</xdr:row>
                    <xdr:rowOff>7620</xdr:rowOff>
                  </from>
                  <to>
                    <xdr:col>6</xdr:col>
                    <xdr:colOff>22860</xdr:colOff>
                    <xdr:row>35</xdr:row>
                    <xdr:rowOff>236220</xdr:rowOff>
                  </to>
                </anchor>
              </controlPr>
            </control>
          </mc:Choice>
        </mc:AlternateContent>
        <mc:AlternateContent xmlns:mc="http://schemas.openxmlformats.org/markup-compatibility/2006">
          <mc:Choice Requires="x14">
            <control shapeId="1090" r:id="rId333" name="Check Box 66">
              <controlPr defaultSize="0" autoFill="0" autoLine="0" autoPict="0">
                <anchor moveWithCells="1">
                  <from>
                    <xdr:col>6</xdr:col>
                    <xdr:colOff>304800</xdr:colOff>
                    <xdr:row>34</xdr:row>
                    <xdr:rowOff>22860</xdr:rowOff>
                  </from>
                  <to>
                    <xdr:col>7</xdr:col>
                    <xdr:colOff>495300</xdr:colOff>
                    <xdr:row>34</xdr:row>
                    <xdr:rowOff>251460</xdr:rowOff>
                  </to>
                </anchor>
              </controlPr>
            </control>
          </mc:Choice>
        </mc:AlternateContent>
        <mc:AlternateContent xmlns:mc="http://schemas.openxmlformats.org/markup-compatibility/2006">
          <mc:Choice Requires="x14">
            <control shapeId="1091" r:id="rId334" name="Check Box 67">
              <controlPr defaultSize="0" autoFill="0" autoLine="0" autoPict="0">
                <anchor moveWithCells="1">
                  <from>
                    <xdr:col>8</xdr:col>
                    <xdr:colOff>152400</xdr:colOff>
                    <xdr:row>34</xdr:row>
                    <xdr:rowOff>22860</xdr:rowOff>
                  </from>
                  <to>
                    <xdr:col>10</xdr:col>
                    <xdr:colOff>106680</xdr:colOff>
                    <xdr:row>34</xdr:row>
                    <xdr:rowOff>251460</xdr:rowOff>
                  </to>
                </anchor>
              </controlPr>
            </control>
          </mc:Choice>
        </mc:AlternateContent>
        <mc:AlternateContent xmlns:mc="http://schemas.openxmlformats.org/markup-compatibility/2006">
          <mc:Choice Requires="x14">
            <control shapeId="1092" r:id="rId335" name="Check Box 68">
              <controlPr defaultSize="0" autoFill="0" autoLine="0" autoPict="0">
                <anchor moveWithCells="1">
                  <from>
                    <xdr:col>10</xdr:col>
                    <xdr:colOff>274320</xdr:colOff>
                    <xdr:row>34</xdr:row>
                    <xdr:rowOff>15240</xdr:rowOff>
                  </from>
                  <to>
                    <xdr:col>11</xdr:col>
                    <xdr:colOff>472440</xdr:colOff>
                    <xdr:row>34</xdr:row>
                    <xdr:rowOff>243840</xdr:rowOff>
                  </to>
                </anchor>
              </controlPr>
            </control>
          </mc:Choice>
        </mc:AlternateContent>
        <mc:AlternateContent xmlns:mc="http://schemas.openxmlformats.org/markup-compatibility/2006">
          <mc:Choice Requires="x14">
            <control shapeId="1093" r:id="rId336" name="Check Box 69">
              <controlPr defaultSize="0" autoFill="0" autoLine="0" autoPict="0">
                <anchor moveWithCells="1">
                  <from>
                    <xdr:col>12</xdr:col>
                    <xdr:colOff>114300</xdr:colOff>
                    <xdr:row>34</xdr:row>
                    <xdr:rowOff>22860</xdr:rowOff>
                  </from>
                  <to>
                    <xdr:col>13</xdr:col>
                    <xdr:colOff>312420</xdr:colOff>
                    <xdr:row>34</xdr:row>
                    <xdr:rowOff>251460</xdr:rowOff>
                  </to>
                </anchor>
              </controlPr>
            </control>
          </mc:Choice>
        </mc:AlternateContent>
        <mc:AlternateContent xmlns:mc="http://schemas.openxmlformats.org/markup-compatibility/2006">
          <mc:Choice Requires="x14">
            <control shapeId="1094" r:id="rId337" name="Check Box 70">
              <controlPr defaultSize="0" autoFill="0" autoLine="0" autoPict="0">
                <anchor moveWithCells="1">
                  <from>
                    <xdr:col>13</xdr:col>
                    <xdr:colOff>381000</xdr:colOff>
                    <xdr:row>34</xdr:row>
                    <xdr:rowOff>22860</xdr:rowOff>
                  </from>
                  <to>
                    <xdr:col>15</xdr:col>
                    <xdr:colOff>45720</xdr:colOff>
                    <xdr:row>34</xdr:row>
                    <xdr:rowOff>243840</xdr:rowOff>
                  </to>
                </anchor>
              </controlPr>
            </control>
          </mc:Choice>
        </mc:AlternateContent>
        <mc:AlternateContent xmlns:mc="http://schemas.openxmlformats.org/markup-compatibility/2006">
          <mc:Choice Requires="x14">
            <control shapeId="1095" r:id="rId338" name="Check Box 71">
              <controlPr defaultSize="0" autoFill="0" autoLine="0" autoPict="0">
                <anchor moveWithCells="1">
                  <from>
                    <xdr:col>11</xdr:col>
                    <xdr:colOff>53340</xdr:colOff>
                    <xdr:row>35</xdr:row>
                    <xdr:rowOff>15240</xdr:rowOff>
                  </from>
                  <to>
                    <xdr:col>12</xdr:col>
                    <xdr:colOff>251460</xdr:colOff>
                    <xdr:row>35</xdr:row>
                    <xdr:rowOff>243840</xdr:rowOff>
                  </to>
                </anchor>
              </controlPr>
            </control>
          </mc:Choice>
        </mc:AlternateContent>
        <mc:AlternateContent xmlns:mc="http://schemas.openxmlformats.org/markup-compatibility/2006">
          <mc:Choice Requires="x14">
            <control shapeId="1096" r:id="rId339" name="Check Box 72">
              <controlPr defaultSize="0" autoFill="0" autoLine="0" autoPict="0">
                <anchor moveWithCells="1">
                  <from>
                    <xdr:col>4</xdr:col>
                    <xdr:colOff>152400</xdr:colOff>
                    <xdr:row>47</xdr:row>
                    <xdr:rowOff>22860</xdr:rowOff>
                  </from>
                  <to>
                    <xdr:col>6</xdr:col>
                    <xdr:colOff>22860</xdr:colOff>
                    <xdr:row>47</xdr:row>
                    <xdr:rowOff>251460</xdr:rowOff>
                  </to>
                </anchor>
              </controlPr>
            </control>
          </mc:Choice>
        </mc:AlternateContent>
        <mc:AlternateContent xmlns:mc="http://schemas.openxmlformats.org/markup-compatibility/2006">
          <mc:Choice Requires="x14">
            <control shapeId="1097" r:id="rId340" name="Check Box 73">
              <controlPr defaultSize="0" autoFill="0" autoLine="0" autoPict="0">
                <anchor moveWithCells="1">
                  <from>
                    <xdr:col>4</xdr:col>
                    <xdr:colOff>152400</xdr:colOff>
                    <xdr:row>48</xdr:row>
                    <xdr:rowOff>7620</xdr:rowOff>
                  </from>
                  <to>
                    <xdr:col>6</xdr:col>
                    <xdr:colOff>22860</xdr:colOff>
                    <xdr:row>48</xdr:row>
                    <xdr:rowOff>236220</xdr:rowOff>
                  </to>
                </anchor>
              </controlPr>
            </control>
          </mc:Choice>
        </mc:AlternateContent>
        <mc:AlternateContent xmlns:mc="http://schemas.openxmlformats.org/markup-compatibility/2006">
          <mc:Choice Requires="x14">
            <control shapeId="1098" r:id="rId341" name="Check Box 74">
              <controlPr defaultSize="0" autoFill="0" autoLine="0" autoPict="0">
                <anchor moveWithCells="1">
                  <from>
                    <xdr:col>6</xdr:col>
                    <xdr:colOff>304800</xdr:colOff>
                    <xdr:row>47</xdr:row>
                    <xdr:rowOff>22860</xdr:rowOff>
                  </from>
                  <to>
                    <xdr:col>7</xdr:col>
                    <xdr:colOff>495300</xdr:colOff>
                    <xdr:row>47</xdr:row>
                    <xdr:rowOff>251460</xdr:rowOff>
                  </to>
                </anchor>
              </controlPr>
            </control>
          </mc:Choice>
        </mc:AlternateContent>
        <mc:AlternateContent xmlns:mc="http://schemas.openxmlformats.org/markup-compatibility/2006">
          <mc:Choice Requires="x14">
            <control shapeId="1099" r:id="rId342" name="Check Box 75">
              <controlPr defaultSize="0" autoFill="0" autoLine="0" autoPict="0">
                <anchor moveWithCells="1">
                  <from>
                    <xdr:col>8</xdr:col>
                    <xdr:colOff>152400</xdr:colOff>
                    <xdr:row>47</xdr:row>
                    <xdr:rowOff>22860</xdr:rowOff>
                  </from>
                  <to>
                    <xdr:col>10</xdr:col>
                    <xdr:colOff>106680</xdr:colOff>
                    <xdr:row>47</xdr:row>
                    <xdr:rowOff>251460</xdr:rowOff>
                  </to>
                </anchor>
              </controlPr>
            </control>
          </mc:Choice>
        </mc:AlternateContent>
        <mc:AlternateContent xmlns:mc="http://schemas.openxmlformats.org/markup-compatibility/2006">
          <mc:Choice Requires="x14">
            <control shapeId="1100" r:id="rId343" name="Check Box 76">
              <controlPr defaultSize="0" autoFill="0" autoLine="0" autoPict="0">
                <anchor moveWithCells="1">
                  <from>
                    <xdr:col>10</xdr:col>
                    <xdr:colOff>274320</xdr:colOff>
                    <xdr:row>47</xdr:row>
                    <xdr:rowOff>15240</xdr:rowOff>
                  </from>
                  <to>
                    <xdr:col>11</xdr:col>
                    <xdr:colOff>472440</xdr:colOff>
                    <xdr:row>47</xdr:row>
                    <xdr:rowOff>243840</xdr:rowOff>
                  </to>
                </anchor>
              </controlPr>
            </control>
          </mc:Choice>
        </mc:AlternateContent>
        <mc:AlternateContent xmlns:mc="http://schemas.openxmlformats.org/markup-compatibility/2006">
          <mc:Choice Requires="x14">
            <control shapeId="1101" r:id="rId344" name="Check Box 77">
              <controlPr defaultSize="0" autoFill="0" autoLine="0" autoPict="0">
                <anchor moveWithCells="1">
                  <from>
                    <xdr:col>12</xdr:col>
                    <xdr:colOff>114300</xdr:colOff>
                    <xdr:row>47</xdr:row>
                    <xdr:rowOff>22860</xdr:rowOff>
                  </from>
                  <to>
                    <xdr:col>13</xdr:col>
                    <xdr:colOff>312420</xdr:colOff>
                    <xdr:row>47</xdr:row>
                    <xdr:rowOff>251460</xdr:rowOff>
                  </to>
                </anchor>
              </controlPr>
            </control>
          </mc:Choice>
        </mc:AlternateContent>
        <mc:AlternateContent xmlns:mc="http://schemas.openxmlformats.org/markup-compatibility/2006">
          <mc:Choice Requires="x14">
            <control shapeId="1102" r:id="rId345" name="Check Box 78">
              <controlPr defaultSize="0" autoFill="0" autoLine="0" autoPict="0">
                <anchor moveWithCells="1">
                  <from>
                    <xdr:col>13</xdr:col>
                    <xdr:colOff>381000</xdr:colOff>
                    <xdr:row>47</xdr:row>
                    <xdr:rowOff>22860</xdr:rowOff>
                  </from>
                  <to>
                    <xdr:col>15</xdr:col>
                    <xdr:colOff>45720</xdr:colOff>
                    <xdr:row>47</xdr:row>
                    <xdr:rowOff>243840</xdr:rowOff>
                  </to>
                </anchor>
              </controlPr>
            </control>
          </mc:Choice>
        </mc:AlternateContent>
        <mc:AlternateContent xmlns:mc="http://schemas.openxmlformats.org/markup-compatibility/2006">
          <mc:Choice Requires="x14">
            <control shapeId="1103" r:id="rId346" name="Check Box 79">
              <controlPr defaultSize="0" autoFill="0" autoLine="0" autoPict="0">
                <anchor moveWithCells="1">
                  <from>
                    <xdr:col>11</xdr:col>
                    <xdr:colOff>53340</xdr:colOff>
                    <xdr:row>48</xdr:row>
                    <xdr:rowOff>15240</xdr:rowOff>
                  </from>
                  <to>
                    <xdr:col>12</xdr:col>
                    <xdr:colOff>251460</xdr:colOff>
                    <xdr:row>48</xdr:row>
                    <xdr:rowOff>243840</xdr:rowOff>
                  </to>
                </anchor>
              </controlPr>
            </control>
          </mc:Choice>
        </mc:AlternateContent>
        <mc:AlternateContent xmlns:mc="http://schemas.openxmlformats.org/markup-compatibility/2006">
          <mc:Choice Requires="x14">
            <control shapeId="1104" r:id="rId347" name="Check Box 80">
              <controlPr defaultSize="0" autoFill="0" autoLine="0" autoPict="0">
                <anchor moveWithCells="1">
                  <from>
                    <xdr:col>15</xdr:col>
                    <xdr:colOff>518160</xdr:colOff>
                    <xdr:row>12</xdr:row>
                    <xdr:rowOff>373380</xdr:rowOff>
                  </from>
                  <to>
                    <xdr:col>17</xdr:col>
                    <xdr:colOff>281940</xdr:colOff>
                    <xdr:row>13</xdr:row>
                    <xdr:rowOff>220980</xdr:rowOff>
                  </to>
                </anchor>
              </controlPr>
            </control>
          </mc:Choice>
        </mc:AlternateContent>
        <mc:AlternateContent xmlns:mc="http://schemas.openxmlformats.org/markup-compatibility/2006">
          <mc:Choice Requires="x14">
            <control shapeId="1105" r:id="rId348" name="Check Box 81">
              <controlPr defaultSize="0" autoFill="0" autoLine="0" autoPict="0">
                <anchor moveWithCells="1">
                  <from>
                    <xdr:col>15</xdr:col>
                    <xdr:colOff>533400</xdr:colOff>
                    <xdr:row>26</xdr:row>
                    <xdr:rowOff>15240</xdr:rowOff>
                  </from>
                  <to>
                    <xdr:col>17</xdr:col>
                    <xdr:colOff>335280</xdr:colOff>
                    <xdr:row>26</xdr:row>
                    <xdr:rowOff>220980</xdr:rowOff>
                  </to>
                </anchor>
              </controlPr>
            </control>
          </mc:Choice>
        </mc:AlternateContent>
        <mc:AlternateContent xmlns:mc="http://schemas.openxmlformats.org/markup-compatibility/2006">
          <mc:Choice Requires="x14">
            <control shapeId="1107" r:id="rId349" name="Check Box 83">
              <controlPr defaultSize="0" autoFill="0" autoLine="0" autoPict="0">
                <anchor moveWithCells="1">
                  <from>
                    <xdr:col>16</xdr:col>
                    <xdr:colOff>30480</xdr:colOff>
                    <xdr:row>38</xdr:row>
                    <xdr:rowOff>373380</xdr:rowOff>
                  </from>
                  <to>
                    <xdr:col>17</xdr:col>
                    <xdr:colOff>335280</xdr:colOff>
                    <xdr:row>39</xdr:row>
                    <xdr:rowOff>220980</xdr:rowOff>
                  </to>
                </anchor>
              </controlPr>
            </control>
          </mc:Choice>
        </mc:AlternateContent>
        <mc:AlternateContent xmlns:mc="http://schemas.openxmlformats.org/markup-compatibility/2006">
          <mc:Choice Requires="x14">
            <control shapeId="1757" r:id="rId350" name="Check Box 733">
              <controlPr defaultSize="0" autoFill="0" autoLine="0" autoPict="0">
                <anchor moveWithCells="1">
                  <from>
                    <xdr:col>13</xdr:col>
                    <xdr:colOff>441960</xdr:colOff>
                    <xdr:row>14</xdr:row>
                    <xdr:rowOff>7620</xdr:rowOff>
                  </from>
                  <to>
                    <xdr:col>17</xdr:col>
                    <xdr:colOff>327660</xdr:colOff>
                    <xdr:row>14</xdr:row>
                    <xdr:rowOff>228600</xdr:rowOff>
                  </to>
                </anchor>
              </controlPr>
            </control>
          </mc:Choice>
        </mc:AlternateContent>
        <mc:AlternateContent xmlns:mc="http://schemas.openxmlformats.org/markup-compatibility/2006">
          <mc:Choice Requires="x14">
            <control shapeId="1758" r:id="rId351" name="Check Box 734">
              <controlPr defaultSize="0" autoFill="0" autoLine="0" autoPict="0">
                <anchor moveWithCells="1">
                  <from>
                    <xdr:col>10</xdr:col>
                    <xdr:colOff>7620</xdr:colOff>
                    <xdr:row>74</xdr:row>
                    <xdr:rowOff>30480</xdr:rowOff>
                  </from>
                  <to>
                    <xdr:col>14</xdr:col>
                    <xdr:colOff>274320</xdr:colOff>
                    <xdr:row>74</xdr:row>
                    <xdr:rowOff>205740</xdr:rowOff>
                  </to>
                </anchor>
              </controlPr>
            </control>
          </mc:Choice>
        </mc:AlternateContent>
        <mc:AlternateContent xmlns:mc="http://schemas.openxmlformats.org/markup-compatibility/2006">
          <mc:Choice Requires="x14">
            <control shapeId="1759" r:id="rId352" name="Check Box 735">
              <controlPr defaultSize="0" autoFill="0" autoLine="0" autoPict="0">
                <anchor moveWithCells="1">
                  <from>
                    <xdr:col>13</xdr:col>
                    <xdr:colOff>441960</xdr:colOff>
                    <xdr:row>74</xdr:row>
                    <xdr:rowOff>7620</xdr:rowOff>
                  </from>
                  <to>
                    <xdr:col>17</xdr:col>
                    <xdr:colOff>312420</xdr:colOff>
                    <xdr:row>74</xdr:row>
                    <xdr:rowOff>228600</xdr:rowOff>
                  </to>
                </anchor>
              </controlPr>
            </control>
          </mc:Choice>
        </mc:AlternateContent>
        <mc:AlternateContent xmlns:mc="http://schemas.openxmlformats.org/markup-compatibility/2006">
          <mc:Choice Requires="x14">
            <control shapeId="1760" r:id="rId353" name="Check Box 736">
              <controlPr defaultSize="0" autoFill="0" autoLine="0" autoPict="0">
                <anchor moveWithCells="1">
                  <from>
                    <xdr:col>10</xdr:col>
                    <xdr:colOff>7620</xdr:colOff>
                    <xdr:row>87</xdr:row>
                    <xdr:rowOff>30480</xdr:rowOff>
                  </from>
                  <to>
                    <xdr:col>14</xdr:col>
                    <xdr:colOff>274320</xdr:colOff>
                    <xdr:row>87</xdr:row>
                    <xdr:rowOff>205740</xdr:rowOff>
                  </to>
                </anchor>
              </controlPr>
            </control>
          </mc:Choice>
        </mc:AlternateContent>
        <mc:AlternateContent xmlns:mc="http://schemas.openxmlformats.org/markup-compatibility/2006">
          <mc:Choice Requires="x14">
            <control shapeId="1761" r:id="rId354" name="Check Box 737">
              <controlPr defaultSize="0" autoFill="0" autoLine="0" autoPict="0">
                <anchor moveWithCells="1">
                  <from>
                    <xdr:col>13</xdr:col>
                    <xdr:colOff>441960</xdr:colOff>
                    <xdr:row>87</xdr:row>
                    <xdr:rowOff>7620</xdr:rowOff>
                  </from>
                  <to>
                    <xdr:col>17</xdr:col>
                    <xdr:colOff>312420</xdr:colOff>
                    <xdr:row>87</xdr:row>
                    <xdr:rowOff>228600</xdr:rowOff>
                  </to>
                </anchor>
              </controlPr>
            </control>
          </mc:Choice>
        </mc:AlternateContent>
        <mc:AlternateContent xmlns:mc="http://schemas.openxmlformats.org/markup-compatibility/2006">
          <mc:Choice Requires="x14">
            <control shapeId="1762" r:id="rId355" name="Check Box 738">
              <controlPr defaultSize="0" autoFill="0" autoLine="0" autoPict="0">
                <anchor moveWithCells="1">
                  <from>
                    <xdr:col>10</xdr:col>
                    <xdr:colOff>7620</xdr:colOff>
                    <xdr:row>100</xdr:row>
                    <xdr:rowOff>30480</xdr:rowOff>
                  </from>
                  <to>
                    <xdr:col>14</xdr:col>
                    <xdr:colOff>274320</xdr:colOff>
                    <xdr:row>100</xdr:row>
                    <xdr:rowOff>205740</xdr:rowOff>
                  </to>
                </anchor>
              </controlPr>
            </control>
          </mc:Choice>
        </mc:AlternateContent>
        <mc:AlternateContent xmlns:mc="http://schemas.openxmlformats.org/markup-compatibility/2006">
          <mc:Choice Requires="x14">
            <control shapeId="1763" r:id="rId356" name="Check Box 739">
              <controlPr defaultSize="0" autoFill="0" autoLine="0" autoPict="0">
                <anchor moveWithCells="1">
                  <from>
                    <xdr:col>13</xdr:col>
                    <xdr:colOff>441960</xdr:colOff>
                    <xdr:row>100</xdr:row>
                    <xdr:rowOff>7620</xdr:rowOff>
                  </from>
                  <to>
                    <xdr:col>17</xdr:col>
                    <xdr:colOff>312420</xdr:colOff>
                    <xdr:row>100</xdr:row>
                    <xdr:rowOff>228600</xdr:rowOff>
                  </to>
                </anchor>
              </controlPr>
            </control>
          </mc:Choice>
        </mc:AlternateContent>
        <mc:AlternateContent xmlns:mc="http://schemas.openxmlformats.org/markup-compatibility/2006">
          <mc:Choice Requires="x14">
            <control shapeId="1764" r:id="rId357" name="Check Box 740">
              <controlPr defaultSize="0" autoFill="0" autoLine="0" autoPict="0">
                <anchor moveWithCells="1">
                  <from>
                    <xdr:col>10</xdr:col>
                    <xdr:colOff>0</xdr:colOff>
                    <xdr:row>27</xdr:row>
                    <xdr:rowOff>30480</xdr:rowOff>
                  </from>
                  <to>
                    <xdr:col>14</xdr:col>
                    <xdr:colOff>274320</xdr:colOff>
                    <xdr:row>27</xdr:row>
                    <xdr:rowOff>205740</xdr:rowOff>
                  </to>
                </anchor>
              </controlPr>
            </control>
          </mc:Choice>
        </mc:AlternateContent>
        <mc:AlternateContent xmlns:mc="http://schemas.openxmlformats.org/markup-compatibility/2006">
          <mc:Choice Requires="x14">
            <control shapeId="1765" r:id="rId358" name="Check Box 741">
              <controlPr defaultSize="0" autoFill="0" autoLine="0" autoPict="0">
                <anchor moveWithCells="1">
                  <from>
                    <xdr:col>13</xdr:col>
                    <xdr:colOff>441960</xdr:colOff>
                    <xdr:row>27</xdr:row>
                    <xdr:rowOff>7620</xdr:rowOff>
                  </from>
                  <to>
                    <xdr:col>17</xdr:col>
                    <xdr:colOff>327660</xdr:colOff>
                    <xdr:row>27</xdr:row>
                    <xdr:rowOff>228600</xdr:rowOff>
                  </to>
                </anchor>
              </controlPr>
            </control>
          </mc:Choice>
        </mc:AlternateContent>
        <mc:AlternateContent xmlns:mc="http://schemas.openxmlformats.org/markup-compatibility/2006">
          <mc:Choice Requires="x14">
            <control shapeId="1766" r:id="rId359" name="Check Box 742">
              <controlPr defaultSize="0" autoFill="0" autoLine="0" autoPict="0">
                <anchor moveWithCells="1">
                  <from>
                    <xdr:col>10</xdr:col>
                    <xdr:colOff>7620</xdr:colOff>
                    <xdr:row>40</xdr:row>
                    <xdr:rowOff>30480</xdr:rowOff>
                  </from>
                  <to>
                    <xdr:col>14</xdr:col>
                    <xdr:colOff>274320</xdr:colOff>
                    <xdr:row>40</xdr:row>
                    <xdr:rowOff>205740</xdr:rowOff>
                  </to>
                </anchor>
              </controlPr>
            </control>
          </mc:Choice>
        </mc:AlternateContent>
        <mc:AlternateContent xmlns:mc="http://schemas.openxmlformats.org/markup-compatibility/2006">
          <mc:Choice Requires="x14">
            <control shapeId="1767" r:id="rId360" name="Check Box 743">
              <controlPr defaultSize="0" autoFill="0" autoLine="0" autoPict="0">
                <anchor moveWithCells="1">
                  <from>
                    <xdr:col>13</xdr:col>
                    <xdr:colOff>441960</xdr:colOff>
                    <xdr:row>40</xdr:row>
                    <xdr:rowOff>7620</xdr:rowOff>
                  </from>
                  <to>
                    <xdr:col>17</xdr:col>
                    <xdr:colOff>312420</xdr:colOff>
                    <xdr:row>40</xdr:row>
                    <xdr:rowOff>228600</xdr:rowOff>
                  </to>
                </anchor>
              </controlPr>
            </control>
          </mc:Choice>
        </mc:AlternateContent>
        <mc:AlternateContent xmlns:mc="http://schemas.openxmlformats.org/markup-compatibility/2006">
          <mc:Choice Requires="x14">
            <control shapeId="1768" r:id="rId361" name="Check Box 744">
              <controlPr defaultSize="0" autoFill="0" autoLine="0" autoPict="0">
                <anchor moveWithCells="1">
                  <from>
                    <xdr:col>10</xdr:col>
                    <xdr:colOff>22860</xdr:colOff>
                    <xdr:row>134</xdr:row>
                    <xdr:rowOff>30480</xdr:rowOff>
                  </from>
                  <to>
                    <xdr:col>14</xdr:col>
                    <xdr:colOff>281940</xdr:colOff>
                    <xdr:row>134</xdr:row>
                    <xdr:rowOff>205740</xdr:rowOff>
                  </to>
                </anchor>
              </controlPr>
            </control>
          </mc:Choice>
        </mc:AlternateContent>
        <mc:AlternateContent xmlns:mc="http://schemas.openxmlformats.org/markup-compatibility/2006">
          <mc:Choice Requires="x14">
            <control shapeId="1769" r:id="rId362" name="Check Box 745">
              <controlPr defaultSize="0" autoFill="0" autoLine="0" autoPict="0">
                <anchor moveWithCells="1">
                  <from>
                    <xdr:col>13</xdr:col>
                    <xdr:colOff>457200</xdr:colOff>
                    <xdr:row>134</xdr:row>
                    <xdr:rowOff>7620</xdr:rowOff>
                  </from>
                  <to>
                    <xdr:col>17</xdr:col>
                    <xdr:colOff>320040</xdr:colOff>
                    <xdr:row>134</xdr:row>
                    <xdr:rowOff>228600</xdr:rowOff>
                  </to>
                </anchor>
              </controlPr>
            </control>
          </mc:Choice>
        </mc:AlternateContent>
        <mc:AlternateContent xmlns:mc="http://schemas.openxmlformats.org/markup-compatibility/2006">
          <mc:Choice Requires="x14">
            <control shapeId="1770" r:id="rId363" name="Check Box 746">
              <controlPr defaultSize="0" autoFill="0" autoLine="0" autoPict="0">
                <anchor moveWithCells="1">
                  <from>
                    <xdr:col>10</xdr:col>
                    <xdr:colOff>7620</xdr:colOff>
                    <xdr:row>147</xdr:row>
                    <xdr:rowOff>30480</xdr:rowOff>
                  </from>
                  <to>
                    <xdr:col>14</xdr:col>
                    <xdr:colOff>274320</xdr:colOff>
                    <xdr:row>147</xdr:row>
                    <xdr:rowOff>205740</xdr:rowOff>
                  </to>
                </anchor>
              </controlPr>
            </control>
          </mc:Choice>
        </mc:AlternateContent>
        <mc:AlternateContent xmlns:mc="http://schemas.openxmlformats.org/markup-compatibility/2006">
          <mc:Choice Requires="x14">
            <control shapeId="1771" r:id="rId364" name="Check Box 747">
              <controlPr defaultSize="0" autoFill="0" autoLine="0" autoPict="0">
                <anchor moveWithCells="1">
                  <from>
                    <xdr:col>13</xdr:col>
                    <xdr:colOff>441960</xdr:colOff>
                    <xdr:row>147</xdr:row>
                    <xdr:rowOff>7620</xdr:rowOff>
                  </from>
                  <to>
                    <xdr:col>17</xdr:col>
                    <xdr:colOff>312420</xdr:colOff>
                    <xdr:row>147</xdr:row>
                    <xdr:rowOff>228600</xdr:rowOff>
                  </to>
                </anchor>
              </controlPr>
            </control>
          </mc:Choice>
        </mc:AlternateContent>
        <mc:AlternateContent xmlns:mc="http://schemas.openxmlformats.org/markup-compatibility/2006">
          <mc:Choice Requires="x14">
            <control shapeId="1772" r:id="rId365" name="Check Box 748">
              <controlPr defaultSize="0" autoFill="0" autoLine="0" autoPict="0">
                <anchor moveWithCells="1">
                  <from>
                    <xdr:col>10</xdr:col>
                    <xdr:colOff>7620</xdr:colOff>
                    <xdr:row>160</xdr:row>
                    <xdr:rowOff>30480</xdr:rowOff>
                  </from>
                  <to>
                    <xdr:col>14</xdr:col>
                    <xdr:colOff>274320</xdr:colOff>
                    <xdr:row>160</xdr:row>
                    <xdr:rowOff>205740</xdr:rowOff>
                  </to>
                </anchor>
              </controlPr>
            </control>
          </mc:Choice>
        </mc:AlternateContent>
        <mc:AlternateContent xmlns:mc="http://schemas.openxmlformats.org/markup-compatibility/2006">
          <mc:Choice Requires="x14">
            <control shapeId="1773" r:id="rId366" name="Check Box 749">
              <controlPr defaultSize="0" autoFill="0" autoLine="0" autoPict="0">
                <anchor moveWithCells="1">
                  <from>
                    <xdr:col>13</xdr:col>
                    <xdr:colOff>441960</xdr:colOff>
                    <xdr:row>160</xdr:row>
                    <xdr:rowOff>7620</xdr:rowOff>
                  </from>
                  <to>
                    <xdr:col>17</xdr:col>
                    <xdr:colOff>312420</xdr:colOff>
                    <xdr:row>160</xdr:row>
                    <xdr:rowOff>228600</xdr:rowOff>
                  </to>
                </anchor>
              </controlPr>
            </control>
          </mc:Choice>
        </mc:AlternateContent>
        <mc:AlternateContent xmlns:mc="http://schemas.openxmlformats.org/markup-compatibility/2006">
          <mc:Choice Requires="x14">
            <control shapeId="1774" r:id="rId367" name="Check Box 750">
              <controlPr defaultSize="0" autoFill="0" autoLine="0" autoPict="0">
                <anchor moveWithCells="1">
                  <from>
                    <xdr:col>10</xdr:col>
                    <xdr:colOff>7620</xdr:colOff>
                    <xdr:row>194</xdr:row>
                    <xdr:rowOff>30480</xdr:rowOff>
                  </from>
                  <to>
                    <xdr:col>14</xdr:col>
                    <xdr:colOff>274320</xdr:colOff>
                    <xdr:row>194</xdr:row>
                    <xdr:rowOff>205740</xdr:rowOff>
                  </to>
                </anchor>
              </controlPr>
            </control>
          </mc:Choice>
        </mc:AlternateContent>
        <mc:AlternateContent xmlns:mc="http://schemas.openxmlformats.org/markup-compatibility/2006">
          <mc:Choice Requires="x14">
            <control shapeId="1775" r:id="rId368" name="Check Box 751">
              <controlPr defaultSize="0" autoFill="0" autoLine="0" autoPict="0">
                <anchor moveWithCells="1">
                  <from>
                    <xdr:col>13</xdr:col>
                    <xdr:colOff>441960</xdr:colOff>
                    <xdr:row>194</xdr:row>
                    <xdr:rowOff>7620</xdr:rowOff>
                  </from>
                  <to>
                    <xdr:col>17</xdr:col>
                    <xdr:colOff>312420</xdr:colOff>
                    <xdr:row>194</xdr:row>
                    <xdr:rowOff>228600</xdr:rowOff>
                  </to>
                </anchor>
              </controlPr>
            </control>
          </mc:Choice>
        </mc:AlternateContent>
        <mc:AlternateContent xmlns:mc="http://schemas.openxmlformats.org/markup-compatibility/2006">
          <mc:Choice Requires="x14">
            <control shapeId="1776" r:id="rId369" name="Check Box 752">
              <controlPr defaultSize="0" autoFill="0" autoLine="0" autoPict="0">
                <anchor moveWithCells="1">
                  <from>
                    <xdr:col>10</xdr:col>
                    <xdr:colOff>22860</xdr:colOff>
                    <xdr:row>207</xdr:row>
                    <xdr:rowOff>30480</xdr:rowOff>
                  </from>
                  <to>
                    <xdr:col>14</xdr:col>
                    <xdr:colOff>281940</xdr:colOff>
                    <xdr:row>207</xdr:row>
                    <xdr:rowOff>205740</xdr:rowOff>
                  </to>
                </anchor>
              </controlPr>
            </control>
          </mc:Choice>
        </mc:AlternateContent>
        <mc:AlternateContent xmlns:mc="http://schemas.openxmlformats.org/markup-compatibility/2006">
          <mc:Choice Requires="x14">
            <control shapeId="1777" r:id="rId370" name="Check Box 753">
              <controlPr defaultSize="0" autoFill="0" autoLine="0" autoPict="0">
                <anchor moveWithCells="1">
                  <from>
                    <xdr:col>13</xdr:col>
                    <xdr:colOff>457200</xdr:colOff>
                    <xdr:row>207</xdr:row>
                    <xdr:rowOff>7620</xdr:rowOff>
                  </from>
                  <to>
                    <xdr:col>17</xdr:col>
                    <xdr:colOff>320040</xdr:colOff>
                    <xdr:row>207</xdr:row>
                    <xdr:rowOff>228600</xdr:rowOff>
                  </to>
                </anchor>
              </controlPr>
            </control>
          </mc:Choice>
        </mc:AlternateContent>
        <mc:AlternateContent xmlns:mc="http://schemas.openxmlformats.org/markup-compatibility/2006">
          <mc:Choice Requires="x14">
            <control shapeId="1778" r:id="rId371" name="Check Box 754">
              <controlPr defaultSize="0" autoFill="0" autoLine="0" autoPict="0">
                <anchor moveWithCells="1">
                  <from>
                    <xdr:col>10</xdr:col>
                    <xdr:colOff>7620</xdr:colOff>
                    <xdr:row>220</xdr:row>
                    <xdr:rowOff>30480</xdr:rowOff>
                  </from>
                  <to>
                    <xdr:col>14</xdr:col>
                    <xdr:colOff>274320</xdr:colOff>
                    <xdr:row>220</xdr:row>
                    <xdr:rowOff>205740</xdr:rowOff>
                  </to>
                </anchor>
              </controlPr>
            </control>
          </mc:Choice>
        </mc:AlternateContent>
        <mc:AlternateContent xmlns:mc="http://schemas.openxmlformats.org/markup-compatibility/2006">
          <mc:Choice Requires="x14">
            <control shapeId="1779" r:id="rId372" name="Check Box 755">
              <controlPr defaultSize="0" autoFill="0" autoLine="0" autoPict="0">
                <anchor moveWithCells="1">
                  <from>
                    <xdr:col>13</xdr:col>
                    <xdr:colOff>441960</xdr:colOff>
                    <xdr:row>220</xdr:row>
                    <xdr:rowOff>7620</xdr:rowOff>
                  </from>
                  <to>
                    <xdr:col>17</xdr:col>
                    <xdr:colOff>312420</xdr:colOff>
                    <xdr:row>220</xdr:row>
                    <xdr:rowOff>228600</xdr:rowOff>
                  </to>
                </anchor>
              </controlPr>
            </control>
          </mc:Choice>
        </mc:AlternateContent>
        <mc:AlternateContent xmlns:mc="http://schemas.openxmlformats.org/markup-compatibility/2006">
          <mc:Choice Requires="x14">
            <control shapeId="1780" r:id="rId373" name="Check Box 756">
              <controlPr defaultSize="0" autoFill="0" autoLine="0" autoPict="0">
                <anchor moveWithCells="1">
                  <from>
                    <xdr:col>10</xdr:col>
                    <xdr:colOff>22860</xdr:colOff>
                    <xdr:row>254</xdr:row>
                    <xdr:rowOff>30480</xdr:rowOff>
                  </from>
                  <to>
                    <xdr:col>14</xdr:col>
                    <xdr:colOff>281940</xdr:colOff>
                    <xdr:row>254</xdr:row>
                    <xdr:rowOff>205740</xdr:rowOff>
                  </to>
                </anchor>
              </controlPr>
            </control>
          </mc:Choice>
        </mc:AlternateContent>
        <mc:AlternateContent xmlns:mc="http://schemas.openxmlformats.org/markup-compatibility/2006">
          <mc:Choice Requires="x14">
            <control shapeId="1781" r:id="rId374" name="Check Box 757">
              <controlPr defaultSize="0" autoFill="0" autoLine="0" autoPict="0">
                <anchor moveWithCells="1">
                  <from>
                    <xdr:col>13</xdr:col>
                    <xdr:colOff>457200</xdr:colOff>
                    <xdr:row>254</xdr:row>
                    <xdr:rowOff>7620</xdr:rowOff>
                  </from>
                  <to>
                    <xdr:col>17</xdr:col>
                    <xdr:colOff>320040</xdr:colOff>
                    <xdr:row>254</xdr:row>
                    <xdr:rowOff>228600</xdr:rowOff>
                  </to>
                </anchor>
              </controlPr>
            </control>
          </mc:Choice>
        </mc:AlternateContent>
        <mc:AlternateContent xmlns:mc="http://schemas.openxmlformats.org/markup-compatibility/2006">
          <mc:Choice Requires="x14">
            <control shapeId="1782" r:id="rId375" name="Check Box 758">
              <controlPr defaultSize="0" autoFill="0" autoLine="0" autoPict="0">
                <anchor moveWithCells="1">
                  <from>
                    <xdr:col>10</xdr:col>
                    <xdr:colOff>22860</xdr:colOff>
                    <xdr:row>267</xdr:row>
                    <xdr:rowOff>30480</xdr:rowOff>
                  </from>
                  <to>
                    <xdr:col>14</xdr:col>
                    <xdr:colOff>281940</xdr:colOff>
                    <xdr:row>267</xdr:row>
                    <xdr:rowOff>205740</xdr:rowOff>
                  </to>
                </anchor>
              </controlPr>
            </control>
          </mc:Choice>
        </mc:AlternateContent>
        <mc:AlternateContent xmlns:mc="http://schemas.openxmlformats.org/markup-compatibility/2006">
          <mc:Choice Requires="x14">
            <control shapeId="1783" r:id="rId376" name="Check Box 759">
              <controlPr defaultSize="0" autoFill="0" autoLine="0" autoPict="0">
                <anchor moveWithCells="1">
                  <from>
                    <xdr:col>13</xdr:col>
                    <xdr:colOff>457200</xdr:colOff>
                    <xdr:row>267</xdr:row>
                    <xdr:rowOff>7620</xdr:rowOff>
                  </from>
                  <to>
                    <xdr:col>17</xdr:col>
                    <xdr:colOff>320040</xdr:colOff>
                    <xdr:row>267</xdr:row>
                    <xdr:rowOff>228600</xdr:rowOff>
                  </to>
                </anchor>
              </controlPr>
            </control>
          </mc:Choice>
        </mc:AlternateContent>
        <mc:AlternateContent xmlns:mc="http://schemas.openxmlformats.org/markup-compatibility/2006">
          <mc:Choice Requires="x14">
            <control shapeId="1786" r:id="rId377" name="Check Box 762">
              <controlPr defaultSize="0" autoFill="0" autoLine="0" autoPict="0">
                <anchor moveWithCells="1">
                  <from>
                    <xdr:col>10</xdr:col>
                    <xdr:colOff>22860</xdr:colOff>
                    <xdr:row>280</xdr:row>
                    <xdr:rowOff>30480</xdr:rowOff>
                  </from>
                  <to>
                    <xdr:col>14</xdr:col>
                    <xdr:colOff>281940</xdr:colOff>
                    <xdr:row>280</xdr:row>
                    <xdr:rowOff>205740</xdr:rowOff>
                  </to>
                </anchor>
              </controlPr>
            </control>
          </mc:Choice>
        </mc:AlternateContent>
        <mc:AlternateContent xmlns:mc="http://schemas.openxmlformats.org/markup-compatibility/2006">
          <mc:Choice Requires="x14">
            <control shapeId="1787" r:id="rId378" name="Check Box 763">
              <controlPr defaultSize="0" autoFill="0" autoLine="0" autoPict="0">
                <anchor moveWithCells="1">
                  <from>
                    <xdr:col>13</xdr:col>
                    <xdr:colOff>457200</xdr:colOff>
                    <xdr:row>280</xdr:row>
                    <xdr:rowOff>7620</xdr:rowOff>
                  </from>
                  <to>
                    <xdr:col>17</xdr:col>
                    <xdr:colOff>320040</xdr:colOff>
                    <xdr:row>280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76AB-EBCD-4C03-A825-C88D967C3BE5}">
  <sheetPr codeName="Sheet4"/>
  <dimension ref="A1:L6"/>
  <sheetViews>
    <sheetView showZeros="0" workbookViewId="0">
      <selection activeCell="F15" sqref="F15"/>
    </sheetView>
  </sheetViews>
  <sheetFormatPr defaultRowHeight="18" x14ac:dyDescent="0.45"/>
  <cols>
    <col min="1" max="1" width="10.3984375" bestFit="1" customWidth="1"/>
    <col min="2" max="2" width="2.3984375" bestFit="1" customWidth="1"/>
    <col min="3" max="3" width="6.796875" bestFit="1" customWidth="1"/>
    <col min="4" max="4" width="11.59765625" customWidth="1"/>
    <col min="5" max="5" width="8.59765625" bestFit="1" customWidth="1"/>
    <col min="6" max="6" width="11.5" style="22" bestFit="1" customWidth="1"/>
    <col min="7" max="8" width="12.59765625" bestFit="1" customWidth="1"/>
    <col min="9" max="9" width="9.19921875" bestFit="1" customWidth="1"/>
    <col min="10" max="11" width="20.69921875" bestFit="1" customWidth="1"/>
    <col min="12" max="12" width="19" bestFit="1" customWidth="1"/>
  </cols>
  <sheetData>
    <row r="1" spans="1:12" x14ac:dyDescent="0.45">
      <c r="A1" t="s">
        <v>39</v>
      </c>
      <c r="C1" t="s">
        <v>56</v>
      </c>
      <c r="D1" t="s">
        <v>3</v>
      </c>
      <c r="E1" t="s">
        <v>57</v>
      </c>
      <c r="F1" t="s">
        <v>54</v>
      </c>
      <c r="G1" t="s">
        <v>55</v>
      </c>
      <c r="H1" t="s">
        <v>6</v>
      </c>
      <c r="I1" t="s">
        <v>48</v>
      </c>
      <c r="J1" t="s">
        <v>40</v>
      </c>
      <c r="K1" t="s">
        <v>41</v>
      </c>
      <c r="L1" t="s">
        <v>42</v>
      </c>
    </row>
    <row r="2" spans="1:12" x14ac:dyDescent="0.45">
      <c r="B2">
        <v>1</v>
      </c>
      <c r="C2" s="22">
        <f>'4月～開始コース'!$E$4</f>
        <v>0</v>
      </c>
      <c r="D2" s="22">
        <f>'4月～開始コース'!$E$5</f>
        <v>0</v>
      </c>
      <c r="E2" s="22">
        <f>'4月～開始コース'!$E$6</f>
        <v>0</v>
      </c>
      <c r="F2" s="52">
        <f>'4月～開始コース'!$E$7</f>
        <v>0</v>
      </c>
      <c r="G2" s="53">
        <f>'4月～開始コース'!$E$8</f>
        <v>0</v>
      </c>
      <c r="H2" s="53">
        <f>'4月～開始コース'!$E$9</f>
        <v>0</v>
      </c>
      <c r="I2" s="54">
        <f>'4月～開始コース'!$M$4</f>
        <v>0</v>
      </c>
      <c r="J2" s="54">
        <f>'4月～開始コース'!$M$5</f>
        <v>0</v>
      </c>
      <c r="K2" s="22">
        <f>'4月～開始コース'!$M$7</f>
        <v>0</v>
      </c>
      <c r="L2" s="22">
        <f>'4月～開始コース'!$M$8</f>
        <v>0</v>
      </c>
    </row>
    <row r="3" spans="1:12" x14ac:dyDescent="0.45">
      <c r="B3">
        <v>2</v>
      </c>
      <c r="C3" s="22">
        <f>'4月～開始コース'!$E$64</f>
        <v>0</v>
      </c>
      <c r="D3" s="22">
        <f>'4月～開始コース'!$E$65</f>
        <v>0</v>
      </c>
      <c r="E3" s="22">
        <f>'4月～開始コース'!$E$66</f>
        <v>0</v>
      </c>
      <c r="F3" s="52">
        <f>'4月～開始コース'!$E$67</f>
        <v>0</v>
      </c>
      <c r="G3" s="53">
        <f>'4月～開始コース'!$E$68</f>
        <v>0</v>
      </c>
      <c r="H3" s="53">
        <f>'4月～開始コース'!$E$69</f>
        <v>0</v>
      </c>
      <c r="I3" s="54">
        <f>'4月～開始コース'!$M$64</f>
        <v>0</v>
      </c>
      <c r="J3" s="54">
        <f>'4月～開始コース'!$M$65</f>
        <v>0</v>
      </c>
      <c r="K3" s="22">
        <f>'4月～開始コース'!$M$67</f>
        <v>0</v>
      </c>
      <c r="L3" s="22">
        <f>'4月～開始コース'!$M$68</f>
        <v>0</v>
      </c>
    </row>
    <row r="4" spans="1:12" x14ac:dyDescent="0.45">
      <c r="B4">
        <v>3</v>
      </c>
      <c r="C4" s="22">
        <f>'4月～開始コース'!$E$124</f>
        <v>0</v>
      </c>
      <c r="D4" s="22">
        <f>'4月～開始コース'!$E$125</f>
        <v>0</v>
      </c>
      <c r="E4" s="22">
        <f>'4月～開始コース'!$E$126</f>
        <v>0</v>
      </c>
      <c r="F4" s="52">
        <f>'4月～開始コース'!$E$127</f>
        <v>0</v>
      </c>
      <c r="G4" s="53">
        <f>'4月～開始コース'!$E$128</f>
        <v>0</v>
      </c>
      <c r="H4" s="53">
        <f>'4月～開始コース'!$E$129</f>
        <v>0</v>
      </c>
      <c r="I4" s="54">
        <f>'4月～開始コース'!$M$124</f>
        <v>0</v>
      </c>
      <c r="J4" s="54">
        <f>'4月～開始コース'!$M$125</f>
        <v>0</v>
      </c>
      <c r="K4" s="22">
        <f>'4月～開始コース'!$M$127</f>
        <v>0</v>
      </c>
      <c r="L4" s="22">
        <f>'4月～開始コース'!$M$128</f>
        <v>0</v>
      </c>
    </row>
    <row r="5" spans="1:12" x14ac:dyDescent="0.45">
      <c r="B5">
        <v>4</v>
      </c>
      <c r="C5" s="22">
        <f>'4月～開始コース'!$E$184</f>
        <v>0</v>
      </c>
      <c r="D5" s="22">
        <f>'4月～開始コース'!$E$185</f>
        <v>0</v>
      </c>
      <c r="E5" s="22">
        <f>'4月～開始コース'!$E$186</f>
        <v>0</v>
      </c>
      <c r="F5" s="52">
        <f>'4月～開始コース'!$E$187</f>
        <v>0</v>
      </c>
      <c r="G5" s="53">
        <f>'4月～開始コース'!$E$188</f>
        <v>0</v>
      </c>
      <c r="H5" s="53">
        <f>'4月～開始コース'!$E$189</f>
        <v>0</v>
      </c>
      <c r="I5" s="54">
        <f>'4月～開始コース'!$M$184</f>
        <v>0</v>
      </c>
      <c r="J5" s="54">
        <f>'4月～開始コース'!$M$185</f>
        <v>0</v>
      </c>
      <c r="K5" s="22">
        <f>'4月～開始コース'!$M$187</f>
        <v>0</v>
      </c>
      <c r="L5" s="22">
        <f>'4月～開始コース'!$M$188</f>
        <v>0</v>
      </c>
    </row>
    <row r="6" spans="1:12" x14ac:dyDescent="0.45">
      <c r="B6">
        <v>5</v>
      </c>
      <c r="C6" s="22">
        <f>'4月～開始コース'!$E$244</f>
        <v>0</v>
      </c>
      <c r="D6" s="22">
        <f>'4月～開始コース'!$E$245</f>
        <v>0</v>
      </c>
      <c r="E6" s="22">
        <f>'4月～開始コース'!$E$246</f>
        <v>0</v>
      </c>
      <c r="F6" s="52">
        <f>'4月～開始コース'!$E$247</f>
        <v>0</v>
      </c>
      <c r="G6" s="53">
        <f>'4月～開始コース'!$E$248</f>
        <v>0</v>
      </c>
      <c r="H6" s="53">
        <f>'4月～開始コース'!$E$249</f>
        <v>0</v>
      </c>
      <c r="I6" s="54">
        <f>'4月～開始コース'!$M$244</f>
        <v>0</v>
      </c>
      <c r="J6" s="54">
        <f>'4月～開始コース'!$M$245</f>
        <v>0</v>
      </c>
      <c r="K6" s="22">
        <f>'4月～開始コース'!$M$247</f>
        <v>0</v>
      </c>
      <c r="L6" s="22">
        <f>'4月～開始コース'!$M$248</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7669-CDCE-437C-AB4E-FCB8A055345B}">
  <sheetPr codeName="Sheet2"/>
  <dimension ref="A1:P16"/>
  <sheetViews>
    <sheetView showZeros="0" workbookViewId="0">
      <pane xSplit="4" topLeftCell="E1" activePane="topRight" state="frozen"/>
      <selection activeCell="F15" sqref="F15"/>
      <selection pane="topRight" activeCell="F15" sqref="F15"/>
    </sheetView>
  </sheetViews>
  <sheetFormatPr defaultRowHeight="18" x14ac:dyDescent="0.45"/>
  <cols>
    <col min="1" max="1" width="10.3984375" bestFit="1" customWidth="1"/>
    <col min="2" max="2" width="3.3984375" bestFit="1" customWidth="1"/>
    <col min="3" max="3" width="11.59765625" customWidth="1"/>
    <col min="4" max="4" width="8.59765625" bestFit="1" customWidth="1"/>
    <col min="5" max="5" width="11.5" style="22" bestFit="1" customWidth="1"/>
    <col min="6" max="7" width="12.59765625" bestFit="1" customWidth="1"/>
    <col min="8" max="8" width="20.69921875" bestFit="1" customWidth="1"/>
    <col min="9" max="9" width="8.5" bestFit="1" customWidth="1"/>
    <col min="10" max="10" width="5" bestFit="1" customWidth="1"/>
    <col min="12" max="12" width="15.69921875" bestFit="1" customWidth="1"/>
    <col min="13" max="13" width="8.59765625" bestFit="1" customWidth="1"/>
    <col min="14" max="14" width="59.69921875" bestFit="1" customWidth="1"/>
    <col min="15" max="15" width="22.09765625" customWidth="1"/>
    <col min="16" max="16" width="66.59765625" bestFit="1" customWidth="1"/>
  </cols>
  <sheetData>
    <row r="1" spans="1:16" x14ac:dyDescent="0.45">
      <c r="A1" t="s">
        <v>58</v>
      </c>
      <c r="C1" t="s">
        <v>3</v>
      </c>
      <c r="D1" t="s">
        <v>57</v>
      </c>
      <c r="E1" t="s">
        <v>54</v>
      </c>
      <c r="F1" t="s">
        <v>55</v>
      </c>
      <c r="G1" t="s">
        <v>6</v>
      </c>
      <c r="H1" t="s">
        <v>41</v>
      </c>
      <c r="I1" t="s">
        <v>42</v>
      </c>
      <c r="J1" t="s">
        <v>43</v>
      </c>
      <c r="K1" t="s">
        <v>44</v>
      </c>
      <c r="L1" t="s">
        <v>59</v>
      </c>
      <c r="M1" t="s">
        <v>46</v>
      </c>
      <c r="N1" t="s">
        <v>45</v>
      </c>
      <c r="O1" t="s">
        <v>49</v>
      </c>
      <c r="P1" t="s">
        <v>62</v>
      </c>
    </row>
    <row r="2" spans="1:16" x14ac:dyDescent="0.45">
      <c r="B2">
        <v>1</v>
      </c>
      <c r="C2" s="22">
        <f>'4月～開始コース'!$E$11</f>
        <v>0</v>
      </c>
      <c r="D2" s="22">
        <f>'4月～開始コース'!$E$12</f>
        <v>0</v>
      </c>
      <c r="E2" s="52">
        <f>'4月～開始コース'!$E$16</f>
        <v>0</v>
      </c>
      <c r="F2" s="53">
        <f>'4月～開始コース'!$E$17</f>
        <v>0</v>
      </c>
      <c r="G2" s="22">
        <f>'4月～開始コース'!$E$18</f>
        <v>0</v>
      </c>
      <c r="H2" s="22">
        <f>'4月～開始コース'!$M$16</f>
        <v>0</v>
      </c>
      <c r="I2" s="22">
        <f>'4月～開始コース'!$M$17</f>
        <v>0</v>
      </c>
      <c r="J2" s="22">
        <f>'4月～開始コース'!$M$11</f>
        <v>0</v>
      </c>
      <c r="K2" s="22">
        <f>'4月～開始コース'!$Q$11</f>
        <v>0</v>
      </c>
      <c r="L2" t="str">
        <f>_xlfn.TEXTJOIN(", ", TRUE, IF('2'!$C3, '2'!$C$2, ""), IF('2'!$D3,'2'!$D$2, ""), IF('2'!$E3,'2'!$E$2, ""), IF('2'!$F3,'2'!$F$2, ""), IF('2'!$G3,'2'!$G$2, ""), IF('4月～開始コース'!$O$19="","",'4月～開始コース'!$O$19))</f>
        <v/>
      </c>
      <c r="M2" t="str">
        <f>_xlfn.TEXTJOIN(", ", TRUE, IF('2'!$I3, '2'!$I$2, ""), IF('2'!$J3,'2'!$J$2, ""), IF('2'!$K3,'2'!$K$2, ""), IF('2'!$L3="","",'2'!$L3))</f>
        <v>0</v>
      </c>
      <c r="N2" t="str">
        <f>_xlfn.TEXTJOIN(", ", TRUE, IF('2'!$C21, '2'!$C$20, ""), IF('2'!$D21,'2'!$D$20, ""), IF('2'!$E21,'2'!$E$20, ""), IF('2'!$F21,'2'!$F$20, ""), IF('2'!$G21,'2'!$G$20, ""), IF('2'!$H21,'2'!$H$20, ""), IF('2'!$I21,'2'!$I$20, ""), IF('2'!$J21,'2'!$J$20, ""), IF('2'!$K21,'2'!$K$20,""))</f>
        <v/>
      </c>
      <c r="O2" s="22">
        <f>'4月～開始コース'!$E$21</f>
        <v>0</v>
      </c>
      <c r="P2" t="str">
        <f>_xlfn.TEXTJOIN(", ", TRUE, IF('2'!$N21,'2'!$N$20, ""), IF('2'!$O21,'2'!$O$20, ""), IF('2'!$P21,'2'!$P$20, ""), IF('2'!$Q21,'2'!$Q$20, ""), IF('2'!$R21,'2'!$R$20, ""), IF('2'!$S21,'2'!$S$20, ""), IF('2'!$T21="","",'2'!$T21),, IF('2'!$U21,'2'!$U$20,""), IF('2'!$V21,'2'!$V$20, ""), IF('2'!$W21="","",'2'!$W21))</f>
        <v>0, 0</v>
      </c>
    </row>
    <row r="3" spans="1:16" x14ac:dyDescent="0.45">
      <c r="B3">
        <v>2</v>
      </c>
      <c r="C3" s="22">
        <f>'4月～開始コース'!$E$24</f>
        <v>0</v>
      </c>
      <c r="D3" s="22">
        <f>'4月～開始コース'!$E$25</f>
        <v>0</v>
      </c>
      <c r="E3" s="52">
        <f>'4月～開始コース'!$E$29</f>
        <v>0</v>
      </c>
      <c r="F3" s="53">
        <f>'4月～開始コース'!$E$30</f>
        <v>0</v>
      </c>
      <c r="G3" s="22">
        <f>'4月～開始コース'!$E$31</f>
        <v>0</v>
      </c>
      <c r="H3" s="22">
        <f>'4月～開始コース'!$M$29</f>
        <v>0</v>
      </c>
      <c r="I3" s="22">
        <f>'4月～開始コース'!$M$30</f>
        <v>0</v>
      </c>
      <c r="J3" s="22">
        <f>'4月～開始コース'!$M$24</f>
        <v>0</v>
      </c>
      <c r="K3" s="22">
        <f>'4月～開始コース'!$Q$24</f>
        <v>0</v>
      </c>
      <c r="L3" t="str">
        <f>_xlfn.TEXTJOIN(", ", TRUE, IF('2'!$C4, '2'!$C$2, ""), IF('2'!$D4,'2'!$D$2, ""), IF('2'!$E4,'2'!$E$2, ""), IF('2'!$F4,'2'!$F$2, ""), IF('2'!$G4,'2'!$G$2, ""), IF('4月～開始コース'!$O$32="","",'4月～開始コース'!$O$32))</f>
        <v/>
      </c>
      <c r="M3" t="str">
        <f>_xlfn.TEXTJOIN(", ", TRUE, IF('2'!$I4, '2'!$I$2, ""), IF('2'!$J4,'2'!$J$2, ""), IF('2'!$K4,'2'!$K$2, ""), IF('2'!$L4="","",'2'!$L4))</f>
        <v>0</v>
      </c>
      <c r="N3" t="str">
        <f>_xlfn.TEXTJOIN(", ", TRUE, IF('2'!$C22, '2'!$C$20, ""), IF('2'!$D22,'2'!$D$20, ""), IF('2'!$E22,'2'!$E$20, ""), IF('2'!$F22,'2'!$F$20, ""), IF('2'!$G22,'2'!$G$20, ""), IF('2'!$H22,'2'!$H$20, ""), IF('2'!$I22,'2'!$I$20, ""), IF('2'!$J22,'2'!$J$20, ""), IF('2'!$K22,'2'!$K$20,""))</f>
        <v/>
      </c>
      <c r="O3" s="22">
        <f>'4月～開始コース'!$E$34</f>
        <v>0</v>
      </c>
      <c r="P3" t="str">
        <f>_xlfn.TEXTJOIN(", ", TRUE, IF('2'!$N22,'2'!$N$20, ""), IF('2'!$O22,'2'!$O$20, ""), IF('2'!$P22,'2'!$P$20, ""), IF('2'!$Q22,'2'!$Q$20, ""), IF('2'!$R22,'2'!$R$20, ""), IF('2'!$S22,'2'!$S$20, ""), IF('2'!$T22="","",'2'!$T22),, IF('2'!$U22,'2'!$U$20,""), IF('2'!$V22,'2'!$V$20, ""), IF('2'!$W22="","",'2'!$W22))</f>
        <v>0, 0</v>
      </c>
    </row>
    <row r="4" spans="1:16" x14ac:dyDescent="0.45">
      <c r="B4">
        <v>3</v>
      </c>
      <c r="C4" s="22">
        <f>'4月～開始コース'!$E$37</f>
        <v>0</v>
      </c>
      <c r="D4" s="22">
        <f>'4月～開始コース'!$E$38</f>
        <v>0</v>
      </c>
      <c r="E4" s="52">
        <f>'4月～開始コース'!$E$42</f>
        <v>0</v>
      </c>
      <c r="F4" s="53">
        <f>'4月～開始コース'!$E$43</f>
        <v>0</v>
      </c>
      <c r="G4" s="22">
        <f>'4月～開始コース'!$E$44</f>
        <v>0</v>
      </c>
      <c r="H4" s="22">
        <f>'4月～開始コース'!$M$42</f>
        <v>0</v>
      </c>
      <c r="I4" s="22">
        <f>'4月～開始コース'!$M$43</f>
        <v>0</v>
      </c>
      <c r="J4" s="22">
        <f>'4月～開始コース'!$M$37</f>
        <v>0</v>
      </c>
      <c r="K4" s="22">
        <f>'4月～開始コース'!$Q$37</f>
        <v>0</v>
      </c>
      <c r="L4" t="str">
        <f>_xlfn.TEXTJOIN(", ", TRUE, IF('2'!$C5, '2'!$C$2, ""), IF('2'!$D5,'2'!$D$2, ""), IF('2'!$E5,'2'!$E$2, ""), IF('2'!$F5,'2'!$F$2, ""), IF('2'!$G5,'2'!$G$2, ""), IF('4月～開始コース'!$O$45="","",'4月～開始コース'!$O$45))</f>
        <v/>
      </c>
      <c r="M4" t="str">
        <f>_xlfn.TEXTJOIN(", ", TRUE, IF('2'!$I5, '2'!$I$2, ""), IF('2'!$J5,'2'!$J$2, ""), IF('2'!$K5,'2'!$K$2, ""), IF('2'!$L5="","",'2'!$L5))</f>
        <v>0</v>
      </c>
      <c r="N4" t="str">
        <f>_xlfn.TEXTJOIN(", ", TRUE, IF('2'!$C23, '2'!$C$20, ""), IF('2'!$D23,'2'!$D$20, ""), IF('2'!$E23,'2'!$E$20, ""), IF('2'!$F23,'2'!$F$20, ""), IF('2'!$G23,'2'!$G$20, ""), IF('2'!$H23,'2'!$H$20, ""), IF('2'!$I23,'2'!$I$20, ""), IF('2'!$J23,'2'!$J$20, ""), IF('2'!$K23,'2'!$K$20,""))</f>
        <v/>
      </c>
      <c r="O4" s="22">
        <f>'4月～開始コース'!$E$47</f>
        <v>0</v>
      </c>
      <c r="P4" t="str">
        <f>_xlfn.TEXTJOIN(", ", TRUE, IF('2'!$N23,'2'!$N$20, ""), IF('2'!$O23,'2'!$O$20, ""), IF('2'!$P23,'2'!$P$20, ""), IF('2'!$Q23,'2'!$Q$20, ""), IF('2'!$R23,'2'!$R$20, ""), IF('2'!$S23,'2'!$S$20, ""), IF('2'!$T23="","",'2'!$T23),, IF('2'!$U23,'2'!$U$20,""), IF('2'!$V23,'2'!$V$20, ""), IF('2'!$W23="","",'2'!$W23))</f>
        <v>0, 0</v>
      </c>
    </row>
    <row r="5" spans="1:16" x14ac:dyDescent="0.45">
      <c r="B5">
        <v>4</v>
      </c>
      <c r="C5" s="22">
        <f>'4月～開始コース'!$E$71</f>
        <v>0</v>
      </c>
      <c r="D5" s="22">
        <f>'4月～開始コース'!$E$72</f>
        <v>0</v>
      </c>
      <c r="E5" s="52">
        <f>'4月～開始コース'!$E$76</f>
        <v>0</v>
      </c>
      <c r="F5" s="53">
        <f>'4月～開始コース'!$E$77</f>
        <v>0</v>
      </c>
      <c r="G5" s="22">
        <f>'4月～開始コース'!$E$78</f>
        <v>0</v>
      </c>
      <c r="H5" s="22">
        <f>'4月～開始コース'!$M$76</f>
        <v>0</v>
      </c>
      <c r="I5" s="22">
        <f>'4月～開始コース'!$M$77</f>
        <v>0</v>
      </c>
      <c r="J5" s="22">
        <f>'4月～開始コース'!$M$71</f>
        <v>0</v>
      </c>
      <c r="K5" s="22">
        <f>'4月～開始コース'!$Q$71</f>
        <v>0</v>
      </c>
      <c r="L5" t="str">
        <f>_xlfn.TEXTJOIN(", ", TRUE, IF('2'!$C6, '2'!$C$2, ""), IF('2'!$D6,'2'!$D$2, ""), IF('2'!$E6,'2'!$E$2, ""), IF('2'!$F6,'2'!$F$2, ""), IF('2'!$G6,'2'!$G$2, ""), IF('4月～開始コース'!$O$79="","",'4月～開始コース'!$O$79))</f>
        <v/>
      </c>
      <c r="M5" t="str">
        <f>_xlfn.TEXTJOIN(", ", TRUE, IF('2'!$I6, '2'!$I$2, ""), IF('2'!$J6,'2'!$J$2, ""), IF('2'!$K6,'2'!$K$2, ""), IF('2'!$L6="","",'2'!$L6))</f>
        <v>0</v>
      </c>
      <c r="N5" t="str">
        <f>_xlfn.TEXTJOIN(", ", TRUE, IF('2'!$C24, '2'!$C$20, ""), IF('2'!$D24,'2'!$D$20, ""), IF('2'!$E24,'2'!$E$20, ""), IF('2'!$F24,'2'!$F$20, ""), IF('2'!$G24,'2'!$G$20, ""), IF('2'!$H24,'2'!$H$20, ""), IF('2'!$I24,'2'!$I$20, ""), IF('2'!$J24,'2'!$J$20, ""), IF('2'!$K24,'2'!$K$20,""))</f>
        <v/>
      </c>
      <c r="O5" s="22">
        <f>'4月～開始コース'!$E$81</f>
        <v>0</v>
      </c>
      <c r="P5" t="str">
        <f>_xlfn.TEXTJOIN(", ", TRUE, IF('2'!$N24,'2'!$N$20, ""), IF('2'!$O24,'2'!$O$20, ""), IF('2'!$P24,'2'!$P$20, ""), IF('2'!$Q24,'2'!$Q$20, ""), IF('2'!$R24,'2'!$R$20, ""), IF('2'!$S24,'2'!$S$20, ""), IF('2'!$T24="","",'2'!$T24),, IF('2'!$U24,'2'!$U$20,""), IF('2'!$V24,'2'!$V$20, ""), IF('2'!$W24="","",'2'!$W24))</f>
        <v>0, 0</v>
      </c>
    </row>
    <row r="6" spans="1:16" x14ac:dyDescent="0.45">
      <c r="B6">
        <v>5</v>
      </c>
      <c r="C6" s="22">
        <f>'4月～開始コース'!$E$84</f>
        <v>0</v>
      </c>
      <c r="D6" s="22">
        <f>'4月～開始コース'!$E$85</f>
        <v>0</v>
      </c>
      <c r="E6" s="52">
        <f>'4月～開始コース'!$E$89</f>
        <v>0</v>
      </c>
      <c r="F6" s="53">
        <f>'4月～開始コース'!$E$90</f>
        <v>0</v>
      </c>
      <c r="G6" s="22">
        <f>'4月～開始コース'!$E$91</f>
        <v>0</v>
      </c>
      <c r="H6" s="22">
        <f>'4月～開始コース'!$M$89</f>
        <v>0</v>
      </c>
      <c r="I6" s="22">
        <f>'4月～開始コース'!$M$90</f>
        <v>0</v>
      </c>
      <c r="J6" s="22">
        <f>'4月～開始コース'!$M$84</f>
        <v>0</v>
      </c>
      <c r="K6" s="22">
        <f>'4月～開始コース'!$Q$84</f>
        <v>0</v>
      </c>
      <c r="L6" t="str">
        <f>_xlfn.TEXTJOIN(", ", TRUE, IF('2'!$C7, '2'!$C$2, ""), IF('2'!$D7,'2'!$D$2, ""), IF('2'!$E7,'2'!$E$2, ""), IF('2'!$F7,'2'!$F$2, ""), IF('2'!$G7,'2'!$G$2, ""), IF('4月～開始コース'!$O$92="","",'4月～開始コース'!$O$92))</f>
        <v/>
      </c>
      <c r="M6" t="str">
        <f>_xlfn.TEXTJOIN(", ", TRUE, IF('2'!$I7, '2'!$I$2, ""), IF('2'!$J7,'2'!$J$2, ""), IF('2'!$K7,'2'!$K$2, ""), IF('2'!$L7="","",'2'!$L7))</f>
        <v>0</v>
      </c>
      <c r="N6" t="str">
        <f>_xlfn.TEXTJOIN(", ", TRUE, IF('2'!$C25, '2'!$C$20, ""), IF('2'!$D25,'2'!$D$20, ""), IF('2'!$E25,'2'!$E$20, ""), IF('2'!$F25,'2'!$F$20, ""), IF('2'!$G25,'2'!$G$20, ""), IF('2'!$H25,'2'!$H$20, ""), IF('2'!$I25,'2'!$I$20, ""), IF('2'!$J25,'2'!$J$20, ""), IF('2'!$K25,'2'!$K$20,""))</f>
        <v/>
      </c>
      <c r="O6" s="22">
        <f>'4月～開始コース'!$E$94</f>
        <v>0</v>
      </c>
      <c r="P6" t="str">
        <f>_xlfn.TEXTJOIN(", ", TRUE, IF('2'!$N25,'2'!$N$20, ""), IF('2'!$O25,'2'!$O$20, ""), IF('2'!$P25,'2'!$P$20, ""), IF('2'!$Q25,'2'!$Q$20, ""), IF('2'!$R25,'2'!$R$20, ""), IF('2'!$S25,'2'!$S$20, ""), IF('2'!$T25="","",'2'!$T25),, IF('2'!$U25,'2'!$U$20,""), IF('2'!$V25,'2'!$V$20, ""), IF('2'!$W25="","",'2'!$W25))</f>
        <v>0, 0</v>
      </c>
    </row>
    <row r="7" spans="1:16" x14ac:dyDescent="0.45">
      <c r="B7">
        <v>6</v>
      </c>
      <c r="C7" s="22">
        <f>'4月～開始コース'!$E$97</f>
        <v>0</v>
      </c>
      <c r="D7" s="22">
        <f>'4月～開始コース'!$E$98</f>
        <v>0</v>
      </c>
      <c r="E7" s="52">
        <f>'4月～開始コース'!$E$102</f>
        <v>0</v>
      </c>
      <c r="F7" s="53">
        <f>'4月～開始コース'!$E$103</f>
        <v>0</v>
      </c>
      <c r="G7" s="22">
        <f>'4月～開始コース'!$E$104</f>
        <v>0</v>
      </c>
      <c r="H7" s="22">
        <f>'4月～開始コース'!$M$102</f>
        <v>0</v>
      </c>
      <c r="I7" s="22">
        <f>'4月～開始コース'!$M$103</f>
        <v>0</v>
      </c>
      <c r="J7" s="22">
        <f>'4月～開始コース'!$M$97</f>
        <v>0</v>
      </c>
      <c r="K7" s="22">
        <f>'4月～開始コース'!$Q$97</f>
        <v>0</v>
      </c>
      <c r="L7" t="str">
        <f>_xlfn.TEXTJOIN(", ", TRUE, IF('2'!$C8, '2'!$C$2, ""), IF('2'!$D8,'2'!$D$2, ""), IF('2'!$E8,'2'!$E$2, ""), IF('2'!$F8,'2'!$F$2, ""), IF('2'!$G8,'2'!$G$2, ""), IF('4月～開始コース'!$O$105="","",'4月～開始コース'!$O$105))</f>
        <v/>
      </c>
      <c r="M7" t="str">
        <f>_xlfn.TEXTJOIN(", ", TRUE, IF('2'!$I8, '2'!$I$2, ""), IF('2'!$J8,'2'!$J$2, ""), IF('2'!$K8,'2'!$K$2, ""), IF('2'!$L8="","",'2'!$L8))</f>
        <v>0</v>
      </c>
      <c r="N7" t="str">
        <f>_xlfn.TEXTJOIN(", ", TRUE, IF('2'!$C26, '2'!$C$20, ""), IF('2'!$D26,'2'!$D$20, ""), IF('2'!$E26,'2'!$E$20, ""), IF('2'!$F26,'2'!$F$20, ""), IF('2'!$G26,'2'!$G$20, ""), IF('2'!$H26,'2'!$H$20, ""), IF('2'!$I26,'2'!$I$20, ""), IF('2'!$J26,'2'!$J$20, ""), IF('2'!$K26,'2'!$K$20,""))</f>
        <v/>
      </c>
      <c r="O7" s="22">
        <f>'4月～開始コース'!$E$107</f>
        <v>0</v>
      </c>
      <c r="P7" t="str">
        <f>_xlfn.TEXTJOIN(", ", TRUE, IF('2'!$N26,'2'!$N$20, ""), IF('2'!$O26,'2'!$O$20, ""), IF('2'!$P26,'2'!$P$20, ""), IF('2'!$Q26,'2'!$Q$20, ""), IF('2'!$R26,'2'!$R$20, ""), IF('2'!$S26,'2'!$S$20, ""), IF('2'!$T26="","",'2'!$T26),, IF('2'!$U26,'2'!$U$20,""), IF('2'!$V26,'2'!$V$20, ""), IF('2'!$W26="","",'2'!$W26))</f>
        <v>0, 0</v>
      </c>
    </row>
    <row r="8" spans="1:16" x14ac:dyDescent="0.45">
      <c r="B8">
        <v>7</v>
      </c>
      <c r="C8" s="22">
        <f>'4月～開始コース'!$E$131</f>
        <v>0</v>
      </c>
      <c r="D8" s="22">
        <f>'4月～開始コース'!$E$132</f>
        <v>0</v>
      </c>
      <c r="E8" s="52">
        <f>'4月～開始コース'!$E$136</f>
        <v>0</v>
      </c>
      <c r="F8" s="53">
        <f>'4月～開始コース'!$E$137</f>
        <v>0</v>
      </c>
      <c r="G8" s="22">
        <f>'4月～開始コース'!$E$138</f>
        <v>0</v>
      </c>
      <c r="H8" s="22">
        <f>'4月～開始コース'!$M$136</f>
        <v>0</v>
      </c>
      <c r="I8" s="22">
        <f>'4月～開始コース'!$M$137</f>
        <v>0</v>
      </c>
      <c r="J8" s="22">
        <f>'4月～開始コース'!$M$131</f>
        <v>0</v>
      </c>
      <c r="K8" s="22">
        <f>'4月～開始コース'!$Q$131</f>
        <v>0</v>
      </c>
      <c r="L8" t="str">
        <f>_xlfn.TEXTJOIN(", ", TRUE, IF('2'!$C9, '2'!$C$2, ""), IF('2'!$D9,'2'!$D$2, ""), IF('2'!$E9,'2'!$E$2, ""), IF('2'!$F9,'2'!$F$2, ""), IF('2'!$G9,'2'!$G$2, ""), IF('4月～開始コース'!$O$139="","",'4月～開始コース'!$O$139))</f>
        <v/>
      </c>
      <c r="M8" t="str">
        <f>_xlfn.TEXTJOIN(", ", TRUE, IF('2'!$I9, '2'!$I$2, ""), IF('2'!$J9,'2'!$J$2, ""), IF('2'!$K9,'2'!$K$2, ""), IF('2'!$L9="","",'2'!$L9))</f>
        <v>0</v>
      </c>
      <c r="N8" t="str">
        <f>_xlfn.TEXTJOIN(", ", TRUE, IF('2'!$C27, '2'!$C$20, ""), IF('2'!$D27,'2'!$D$20, ""), IF('2'!$E27,'2'!$E$20, ""), IF('2'!$F27,'2'!$F$20, ""), IF('2'!$G27,'2'!$G$20, ""), IF('2'!$H27,'2'!$H$20, ""), IF('2'!$I27,'2'!$I$20, ""), IF('2'!$J27,'2'!$J$20, ""), IF('2'!$K27,'2'!$K$20,""))</f>
        <v/>
      </c>
      <c r="O8" s="22">
        <f>'4月～開始コース'!$E$141</f>
        <v>0</v>
      </c>
      <c r="P8" t="str">
        <f>_xlfn.TEXTJOIN(", ", TRUE, IF('2'!$N27,'2'!$N$20, ""), IF('2'!$O27,'2'!$O$20, ""), IF('2'!$P27,'2'!$P$20, ""), IF('2'!$Q27,'2'!$Q$20, ""), IF('2'!$R27,'2'!$R$20, ""), IF('2'!$S27,'2'!$S$20, ""), IF('2'!$T27="","",'2'!$T27),, IF('2'!$U27,'2'!$U$20,""), IF('2'!$V27,'2'!$V$20, ""), IF('2'!$W27="","",'2'!$W27))</f>
        <v>0, 0</v>
      </c>
    </row>
    <row r="9" spans="1:16" x14ac:dyDescent="0.45">
      <c r="B9">
        <v>8</v>
      </c>
      <c r="C9" s="22">
        <f>'4月～開始コース'!$E$144</f>
        <v>0</v>
      </c>
      <c r="D9" s="22">
        <f>'4月～開始コース'!$E$145</f>
        <v>0</v>
      </c>
      <c r="E9" s="52">
        <f>'4月～開始コース'!$E$149</f>
        <v>0</v>
      </c>
      <c r="F9" s="53">
        <f>'4月～開始コース'!$E$150</f>
        <v>0</v>
      </c>
      <c r="G9" s="22">
        <f>'4月～開始コース'!$E$151</f>
        <v>0</v>
      </c>
      <c r="H9" s="22">
        <f>'4月～開始コース'!$M$149</f>
        <v>0</v>
      </c>
      <c r="I9" s="22">
        <f>'4月～開始コース'!$M$150</f>
        <v>0</v>
      </c>
      <c r="J9" s="22">
        <f>'4月～開始コース'!$M$144</f>
        <v>0</v>
      </c>
      <c r="K9" s="22">
        <f>'4月～開始コース'!$Q$144</f>
        <v>0</v>
      </c>
      <c r="L9" t="str">
        <f>_xlfn.TEXTJOIN(", ", TRUE, IF('2'!$C10, '2'!$C$2, ""), IF('2'!$D10,'2'!$D$2, ""), IF('2'!$E10,'2'!$E$2, ""), IF('2'!$F10,'2'!$F$2, ""), IF('2'!$G10,'2'!$G$2, ""), IF('4月～開始コース'!$O$152="","",'4月～開始コース'!$O$152))</f>
        <v/>
      </c>
      <c r="M9" t="str">
        <f>_xlfn.TEXTJOIN(", ", TRUE, IF('2'!$I10, '2'!$I$2, ""), IF('2'!$J10,'2'!$J$2, ""), IF('2'!$K10,'2'!$K$2, ""), IF('2'!$L10="","",'2'!$L10))</f>
        <v>0</v>
      </c>
      <c r="N9" t="str">
        <f>_xlfn.TEXTJOIN(", ", TRUE, IF('2'!$C28, '2'!$C$20, ""), IF('2'!$D28,'2'!$D$20, ""), IF('2'!$E28,'2'!$E$20, ""), IF('2'!$F28,'2'!$F$20, ""), IF('2'!$G28,'2'!$G$20, ""), IF('2'!$H28,'2'!$H$20, ""), IF('2'!$I28,'2'!$I$20, ""), IF('2'!$J28,'2'!$J$20, ""), IF('2'!$K28,'2'!$K$20,""))</f>
        <v/>
      </c>
      <c r="O9" s="22">
        <f>'4月～開始コース'!$E$154</f>
        <v>0</v>
      </c>
      <c r="P9" t="str">
        <f>_xlfn.TEXTJOIN(", ", TRUE, IF('2'!$N28,'2'!$N$20, ""), IF('2'!$O28,'2'!$O$20, ""), IF('2'!$P28,'2'!$P$20, ""), IF('2'!$Q28,'2'!$Q$20, ""), IF('2'!$R28,'2'!$R$20, ""), IF('2'!$S28,'2'!$S$20, ""), IF('2'!$T28="","",'2'!$T28),, IF('2'!$U28,'2'!$U$20,""), IF('2'!$V28,'2'!$V$20, ""), IF('2'!$W28="","",'2'!$W28))</f>
        <v>0, 0</v>
      </c>
    </row>
    <row r="10" spans="1:16" x14ac:dyDescent="0.45">
      <c r="B10">
        <v>9</v>
      </c>
      <c r="C10" s="22">
        <f>'4月～開始コース'!$E$157</f>
        <v>0</v>
      </c>
      <c r="D10" s="22">
        <f>'4月～開始コース'!$E$157</f>
        <v>0</v>
      </c>
      <c r="E10" s="52">
        <f>'4月～開始コース'!$E$162</f>
        <v>0</v>
      </c>
      <c r="F10" s="53">
        <f>'4月～開始コース'!$E$163</f>
        <v>0</v>
      </c>
      <c r="G10" s="22">
        <f>'4月～開始コース'!$E$164</f>
        <v>0</v>
      </c>
      <c r="H10" s="22">
        <f>'4月～開始コース'!$M$162</f>
        <v>0</v>
      </c>
      <c r="I10" s="22">
        <f>'4月～開始コース'!$M$163</f>
        <v>0</v>
      </c>
      <c r="J10" s="22">
        <f>'4月～開始コース'!$M$157</f>
        <v>0</v>
      </c>
      <c r="K10" s="22">
        <f>'4月～開始コース'!$Q$157</f>
        <v>0</v>
      </c>
      <c r="L10" t="str">
        <f>_xlfn.TEXTJOIN(", ", TRUE, IF('2'!$C11, '2'!$C$2, ""), IF('2'!$D11,'2'!$D$2, ""), IF('2'!$E11,'2'!$E$2, ""), IF('2'!$F11,'2'!$F$2, ""), IF('2'!$G11,'2'!$G$2, ""), IF('4月～開始コース'!$O$165="","",'4月～開始コース'!$O$165))</f>
        <v/>
      </c>
      <c r="M10" t="str">
        <f>_xlfn.TEXTJOIN(", ", TRUE, IF('2'!$I11, '2'!$I$2, ""), IF('2'!$J11,'2'!$J$2, ""), IF('2'!$K11,'2'!$K$2, ""), IF('2'!$L11="","",'2'!$L11))</f>
        <v>0</v>
      </c>
      <c r="N10" t="str">
        <f>_xlfn.TEXTJOIN(", ", TRUE, IF('2'!$C29, '2'!$C$20, ""), IF('2'!$D29,'2'!$D$20, ""), IF('2'!$E29,'2'!$E$20, ""), IF('2'!$F29,'2'!$F$20, ""), IF('2'!$G29,'2'!$G$20, ""), IF('2'!$H29,'2'!$H$20, ""), IF('2'!$I29,'2'!$I$20, ""), IF('2'!$J29,'2'!$J$20, ""), IF('2'!$K29,'2'!$K$20,""))</f>
        <v/>
      </c>
      <c r="O10" s="22">
        <f>'4月～開始コース'!$E$167</f>
        <v>0</v>
      </c>
      <c r="P10" t="str">
        <f>_xlfn.TEXTJOIN(", ", TRUE, IF('2'!$N29,'2'!$N$20, ""), IF('2'!$O29,'2'!$O$20, ""), IF('2'!$P29,'2'!$P$20, ""), IF('2'!$Q29,'2'!$Q$20, ""), IF('2'!$R29,'2'!$R$20, ""), IF('2'!$S29,'2'!$S$20, ""), IF('2'!$T29="","",'2'!$T29),, IF('2'!$U29,'2'!$U$20,""), IF('2'!$V29,'2'!$V$20, ""), IF('2'!$W29="","",'2'!$W29))</f>
        <v>0, 0</v>
      </c>
    </row>
    <row r="11" spans="1:16" x14ac:dyDescent="0.45">
      <c r="B11">
        <v>10</v>
      </c>
      <c r="C11" s="22">
        <f>'4月～開始コース'!$E$191</f>
        <v>0</v>
      </c>
      <c r="D11" s="22">
        <f>'4月～開始コース'!$E$192</f>
        <v>0</v>
      </c>
      <c r="E11" s="52">
        <f>'4月～開始コース'!$E$196</f>
        <v>0</v>
      </c>
      <c r="F11" s="53">
        <f>'4月～開始コース'!$E$197</f>
        <v>0</v>
      </c>
      <c r="G11" s="22">
        <f>'4月～開始コース'!$E$198</f>
        <v>0</v>
      </c>
      <c r="H11" s="22">
        <f>'4月～開始コース'!$M$196</f>
        <v>0</v>
      </c>
      <c r="I11" s="22">
        <f>'4月～開始コース'!$M$197</f>
        <v>0</v>
      </c>
      <c r="J11" s="22">
        <f>'4月～開始コース'!$M$191</f>
        <v>0</v>
      </c>
      <c r="K11" s="22">
        <f>'4月～開始コース'!$Q$191</f>
        <v>0</v>
      </c>
      <c r="L11" t="str">
        <f>_xlfn.TEXTJOIN(", ", TRUE, IF('2'!$C12, '2'!$C$2, ""), IF('2'!$D12,'2'!$D$2, ""), IF('2'!$E12,'2'!$E$2, ""), IF('2'!$F12,'2'!$F$2, ""), IF('2'!$G12,'2'!$G$2, ""), IF('4月～開始コース'!$O$199="","",'4月～開始コース'!$O$199))</f>
        <v/>
      </c>
      <c r="M11" t="str">
        <f>_xlfn.TEXTJOIN(", ", TRUE, IF('2'!$I12, '2'!$I$2, ""), IF('2'!$J12,'2'!$J$2, ""), IF('2'!$K12,'2'!$K$2, ""), IF('2'!$L12="","",'2'!$L12))</f>
        <v>0</v>
      </c>
      <c r="N11" t="str">
        <f>_xlfn.TEXTJOIN(", ", TRUE, IF('2'!$C30, '2'!$C$20, ""), IF('2'!$D30,'2'!$D$20, ""), IF('2'!$E30,'2'!$E$20, ""), IF('2'!$F30,'2'!$F$20, ""), IF('2'!$G30,'2'!$G$20, ""), IF('2'!$H30,'2'!$H$20, ""), IF('2'!$I30,'2'!$I$20, ""), IF('2'!$J30,'2'!$J$20, ""), IF('2'!$K30,'2'!$K$20,""))</f>
        <v/>
      </c>
      <c r="O11" s="22">
        <f>'4月～開始コース'!$E$201</f>
        <v>0</v>
      </c>
      <c r="P11" t="str">
        <f>_xlfn.TEXTJOIN(", ", TRUE, IF('2'!$N30,'2'!$N$20, ""), IF('2'!$O30,'2'!$O$20, ""), IF('2'!$P30,'2'!$P$20, ""), IF('2'!$Q30,'2'!$Q$20, ""), IF('2'!$R30,'2'!$R$20, ""), IF('2'!$S30,'2'!$S$20, ""), IF('2'!$T30="","",'2'!$T30),, IF('2'!$U30,'2'!$U$20,""), IF('2'!$V30,'2'!$V$20, ""), IF('2'!$W30="","",'2'!$W30))</f>
        <v>0, 0</v>
      </c>
    </row>
    <row r="12" spans="1:16" x14ac:dyDescent="0.45">
      <c r="B12">
        <v>11</v>
      </c>
      <c r="C12" s="22">
        <f>'4月～開始コース'!$E$204</f>
        <v>0</v>
      </c>
      <c r="D12" s="22">
        <f>'4月～開始コース'!$E$205</f>
        <v>0</v>
      </c>
      <c r="E12" s="52">
        <f>'4月～開始コース'!$E$209</f>
        <v>0</v>
      </c>
      <c r="F12" s="53">
        <f>'4月～開始コース'!$E$210</f>
        <v>0</v>
      </c>
      <c r="G12" s="22">
        <f>'4月～開始コース'!$E$211</f>
        <v>0</v>
      </c>
      <c r="H12" s="22">
        <f>'4月～開始コース'!$M$209</f>
        <v>0</v>
      </c>
      <c r="I12" s="22">
        <f>'4月～開始コース'!$M$210</f>
        <v>0</v>
      </c>
      <c r="J12" s="22">
        <f>'4月～開始コース'!$M$204</f>
        <v>0</v>
      </c>
      <c r="K12" s="22">
        <f>'4月～開始コース'!$Q$204</f>
        <v>0</v>
      </c>
      <c r="L12" t="str">
        <f>_xlfn.TEXTJOIN(", ", TRUE, IF('2'!$C13, '2'!$C$2, ""), IF('2'!$D13,'2'!$D$2, ""), IF('2'!$E13,'2'!$E$2, ""), IF('2'!$F13,'2'!$F$2, ""), IF('2'!$G13,'2'!$G$2, ""), IF('4月～開始コース'!$O$212="","",'4月～開始コース'!$O$212))</f>
        <v/>
      </c>
      <c r="M12" t="str">
        <f>_xlfn.TEXTJOIN(", ", TRUE, IF('2'!$I13, '2'!$I$2, ""), IF('2'!$J13,'2'!$J$2, ""), IF('2'!$K13,'2'!$K$2, ""), IF('2'!$L13="","",'2'!$L13))</f>
        <v>0</v>
      </c>
      <c r="N12" t="str">
        <f>_xlfn.TEXTJOIN(", ", TRUE, IF('2'!$C31, '2'!$C$20, ""), IF('2'!$D31,'2'!$D$20, ""), IF('2'!$E31,'2'!$E$20, ""), IF('2'!$F31,'2'!$F$20, ""), IF('2'!$G31,'2'!$G$20, ""), IF('2'!$H31,'2'!$H$20, ""), IF('2'!$I31,'2'!$I$20, ""), IF('2'!$J31,'2'!$J$20, ""), IF('2'!$K31,'2'!$K$20,""))</f>
        <v/>
      </c>
      <c r="O12" s="22">
        <f>'4月～開始コース'!$E$214</f>
        <v>0</v>
      </c>
      <c r="P12" t="str">
        <f>_xlfn.TEXTJOIN(", ", TRUE, IF('2'!$N31,'2'!$N$20, ""), IF('2'!$O31,'2'!$O$20, ""), IF('2'!$P31,'2'!$P$20, ""), IF('2'!$Q31,'2'!$Q$20, ""), IF('2'!$R31,'2'!$R$20, ""), IF('2'!$S31,'2'!$S$20, ""), IF('2'!$T31="","",'2'!$T31),, IF('2'!$U31,'2'!$U$20,""), IF('2'!$V31,'2'!$V$20, ""), IF('2'!$W31="","",'2'!$W31))</f>
        <v>0, 0</v>
      </c>
    </row>
    <row r="13" spans="1:16" x14ac:dyDescent="0.45">
      <c r="B13">
        <v>12</v>
      </c>
      <c r="C13" s="22">
        <f>'4月～開始コース'!$E$217</f>
        <v>0</v>
      </c>
      <c r="D13" s="22">
        <f>'4月～開始コース'!$E$218</f>
        <v>0</v>
      </c>
      <c r="E13" s="52">
        <f>'4月～開始コース'!$E$222</f>
        <v>0</v>
      </c>
      <c r="F13" s="53">
        <f>'4月～開始コース'!$E$223</f>
        <v>0</v>
      </c>
      <c r="G13" s="22">
        <f>'4月～開始コース'!$E$224</f>
        <v>0</v>
      </c>
      <c r="H13" s="22">
        <f>'4月～開始コース'!$M$222</f>
        <v>0</v>
      </c>
      <c r="I13" s="22">
        <f>'4月～開始コース'!$M$223</f>
        <v>0</v>
      </c>
      <c r="J13" s="22">
        <f>'4月～開始コース'!$M$217</f>
        <v>0</v>
      </c>
      <c r="K13" s="22">
        <f>'4月～開始コース'!$Q$217</f>
        <v>0</v>
      </c>
      <c r="L13" t="str">
        <f>_xlfn.TEXTJOIN(", ", TRUE, IF('2'!$C14, '2'!$C$2, ""), IF('2'!$D14,'2'!$D$2, ""), IF('2'!$E14,'2'!$E$2, ""), IF('2'!$F14,'2'!$F$2, ""), IF('2'!$G14,'2'!$G$2, ""), IF('4月～開始コース'!$O$225="","",'4月～開始コース'!$O$225))</f>
        <v/>
      </c>
      <c r="M13" t="str">
        <f>_xlfn.TEXTJOIN(", ", TRUE, IF('2'!$I14, '2'!$I$2, ""), IF('2'!$J14,'2'!$J$2, ""), IF('2'!$K14,'2'!$K$2, ""), IF('2'!$L14="","",'2'!$L14))</f>
        <v>0</v>
      </c>
      <c r="N13" t="str">
        <f>_xlfn.TEXTJOIN(", ", TRUE, IF('2'!$C32, '2'!$C$20, ""), IF('2'!$D32,'2'!$D$20, ""), IF('2'!$E32,'2'!$E$20, ""), IF('2'!$F32,'2'!$F$20, ""), IF('2'!$G32,'2'!$G$20, ""), IF('2'!$H32,'2'!$H$20, ""), IF('2'!$I32,'2'!$I$20, ""), IF('2'!$J32,'2'!$J$20, ""), IF('2'!$K32,'2'!$K$20,""))</f>
        <v/>
      </c>
      <c r="O13" s="22">
        <f>'4月～開始コース'!$E$227</f>
        <v>0</v>
      </c>
      <c r="P13" t="str">
        <f>_xlfn.TEXTJOIN(", ", TRUE, IF('2'!$N32,'2'!$N$20, ""), IF('2'!$O32,'2'!$O$20, ""), IF('2'!$P32,'2'!$P$20, ""), IF('2'!$Q32,'2'!$Q$20, ""), IF('2'!$R32,'2'!$R$20, ""), IF('2'!$S32,'2'!$S$20, ""), IF('2'!$T32="","",'2'!$T32),, IF('2'!$U32,'2'!$U$20,""), IF('2'!$V32,'2'!$V$20, ""), IF('2'!$W32="","",'2'!$W32))</f>
        <v>0, 0</v>
      </c>
    </row>
    <row r="14" spans="1:16" x14ac:dyDescent="0.45">
      <c r="B14">
        <v>13</v>
      </c>
      <c r="C14" s="22">
        <f>'4月～開始コース'!$E$251</f>
        <v>0</v>
      </c>
      <c r="D14" s="22">
        <f>'4月～開始コース'!$E$252</f>
        <v>0</v>
      </c>
      <c r="E14" s="52">
        <f>'4月～開始コース'!$E$256</f>
        <v>0</v>
      </c>
      <c r="F14" s="53">
        <f>'4月～開始コース'!$E$257</f>
        <v>0</v>
      </c>
      <c r="G14" s="22">
        <f>'4月～開始コース'!$E$258</f>
        <v>0</v>
      </c>
      <c r="H14" s="22">
        <f>'4月～開始コース'!$M$256</f>
        <v>0</v>
      </c>
      <c r="I14" s="22">
        <f>'4月～開始コース'!$M$257</f>
        <v>0</v>
      </c>
      <c r="J14" s="22">
        <f>'4月～開始コース'!$M$251</f>
        <v>0</v>
      </c>
      <c r="K14" s="22">
        <f>'4月～開始コース'!$Q$251</f>
        <v>0</v>
      </c>
      <c r="L14" t="str">
        <f>_xlfn.TEXTJOIN(", ", TRUE, IF('2'!$C15, '2'!$C$2, ""), IF('2'!$D15,'2'!$D$2, ""), IF('2'!$E15,'2'!$E$2, ""), IF('2'!$F15,'2'!$F$2, ""), IF('2'!$G15,'2'!$G$2, ""), IF('4月～開始コース'!$O$259="","",'4月～開始コース'!$O$259))</f>
        <v/>
      </c>
      <c r="M14" t="str">
        <f>_xlfn.TEXTJOIN(", ", TRUE, IF('2'!$I15, '2'!$I$2, ""), IF('2'!$J15,'2'!$J$2, ""), IF('2'!$K15,'2'!$K$2, ""), IF('2'!$L15="","",'2'!$L15))</f>
        <v>0</v>
      </c>
      <c r="N14" t="str">
        <f>_xlfn.TEXTJOIN(", ", TRUE, IF('2'!$C33, '2'!$C$20, ""), IF('2'!$D33,'2'!$D$20, ""), IF('2'!$E33,'2'!$E$20, ""), IF('2'!$F33,'2'!$F$20, ""), IF('2'!$G33,'2'!$G$20, ""), IF('2'!$H33,'2'!$H$20, ""), IF('2'!$I33,'2'!$I$20, ""), IF('2'!$J33,'2'!$J$20, ""), IF('2'!$K33,'2'!$K$20,""))</f>
        <v/>
      </c>
      <c r="O14" s="22">
        <f>'4月～開始コース'!$E$261</f>
        <v>0</v>
      </c>
      <c r="P14" t="str">
        <f>_xlfn.TEXTJOIN(", ", TRUE, IF('2'!$N33,'2'!$N$20, ""), IF('2'!$O33,'2'!$O$20, ""), IF('2'!$P33,'2'!$P$20, ""), IF('2'!$Q33,'2'!$Q$20, ""), IF('2'!$R33,'2'!$R$20, ""), IF('2'!$S33,'2'!$S$20, ""), IF('2'!$T33="","",'2'!$T33),, IF('2'!$U33,'2'!$U$20,""), IF('2'!$V33,'2'!$V$20, ""), IF('2'!$W33="","",'2'!$W33))</f>
        <v>0, 0</v>
      </c>
    </row>
    <row r="15" spans="1:16" x14ac:dyDescent="0.45">
      <c r="B15">
        <v>14</v>
      </c>
      <c r="C15" s="22">
        <f>'4月～開始コース'!$E$264</f>
        <v>0</v>
      </c>
      <c r="D15" s="22">
        <f>'4月～開始コース'!$E$265</f>
        <v>0</v>
      </c>
      <c r="E15" s="52">
        <f>'4月～開始コース'!$E$269</f>
        <v>0</v>
      </c>
      <c r="F15" s="53">
        <f>'4月～開始コース'!$E$270</f>
        <v>0</v>
      </c>
      <c r="G15" s="22">
        <f>'4月～開始コース'!$E$271</f>
        <v>0</v>
      </c>
      <c r="H15" s="22">
        <f>'4月～開始コース'!$M$269</f>
        <v>0</v>
      </c>
      <c r="I15" s="22">
        <f>'4月～開始コース'!$M$270</f>
        <v>0</v>
      </c>
      <c r="J15" s="22">
        <f>'4月～開始コース'!$M$264</f>
        <v>0</v>
      </c>
      <c r="K15" s="22">
        <f>'4月～開始コース'!$Q$264</f>
        <v>0</v>
      </c>
      <c r="L15" t="str">
        <f>_xlfn.TEXTJOIN(", ", TRUE, IF('2'!$C16, '2'!$C$2, ""), IF('2'!$D16,'2'!$D$2, ""), IF('2'!$E16,'2'!$E$2, ""), IF('2'!$F16,'2'!$F$2, ""), IF('2'!$G16,'2'!$G$2, ""), IF('4月～開始コース'!$O$272="","",'4月～開始コース'!$O$272))</f>
        <v/>
      </c>
      <c r="M15" t="str">
        <f>_xlfn.TEXTJOIN(", ", TRUE, IF('2'!$I16, '2'!$I$2, ""), IF('2'!$J16,'2'!$J$2, ""), IF('2'!$K16,'2'!$K$2, ""), IF('2'!$L16="","",'2'!$L16))</f>
        <v>0</v>
      </c>
      <c r="N15" t="str">
        <f>_xlfn.TEXTJOIN(", ", TRUE, IF('2'!$C34, '2'!$C$20, ""), IF('2'!$D34,'2'!$D$20, ""), IF('2'!$E34,'2'!$E$20, ""), IF('2'!$F34,'2'!$F$20, ""), IF('2'!$G34,'2'!$G$20, ""), IF('2'!$H34,'2'!$H$20, ""), IF('2'!$I34,'2'!$I$20, ""), IF('2'!$J34,'2'!$J$20, ""), IF('2'!$K34,'2'!$K$20,""))</f>
        <v/>
      </c>
      <c r="O15" s="22">
        <f>'4月～開始コース'!$E$274</f>
        <v>0</v>
      </c>
      <c r="P15" t="str">
        <f>_xlfn.TEXTJOIN(", ", TRUE, IF('2'!$N34,'2'!$N$20, ""), IF('2'!$O34,'2'!$O$20, ""), IF('2'!$P34,'2'!$P$20, ""), IF('2'!$Q34,'2'!$Q$20, ""), IF('2'!$R34,'2'!$R$20, ""), IF('2'!$S34,'2'!$S$20, ""), IF('2'!$T34="","",'2'!$T34),, IF('2'!$U34,'2'!$U$20,""), IF('2'!$V34,'2'!$V$20, ""), IF('2'!$W34="","",'2'!$W34))</f>
        <v>0, 0</v>
      </c>
    </row>
    <row r="16" spans="1:16" x14ac:dyDescent="0.45">
      <c r="B16">
        <v>15</v>
      </c>
      <c r="C16" s="22">
        <f>'4月～開始コース'!$E$277</f>
        <v>0</v>
      </c>
      <c r="D16" s="22">
        <f>'4月～開始コース'!$E$278</f>
        <v>0</v>
      </c>
      <c r="E16" s="52">
        <f>'4月～開始コース'!$E$282</f>
        <v>0</v>
      </c>
      <c r="F16" s="53">
        <f>'4月～開始コース'!$E$283</f>
        <v>0</v>
      </c>
      <c r="G16" s="22">
        <f>'4月～開始コース'!$E$284</f>
        <v>0</v>
      </c>
      <c r="H16" s="22">
        <f>'4月～開始コース'!$M$282</f>
        <v>0</v>
      </c>
      <c r="I16" s="22">
        <f>'4月～開始コース'!$M$283</f>
        <v>0</v>
      </c>
      <c r="J16" s="22">
        <f>'4月～開始コース'!$M$277</f>
        <v>0</v>
      </c>
      <c r="K16" s="22">
        <f>'4月～開始コース'!$Q$277</f>
        <v>0</v>
      </c>
      <c r="L16" t="str">
        <f>_xlfn.TEXTJOIN(", ", TRUE, IF('2'!$C17, '2'!$C$2, ""), IF('2'!$D17,'2'!$D$2, ""), IF('2'!$E17,'2'!$E$2, ""), IF('2'!$F17,'2'!$F$2, ""), IF('2'!$G17,'2'!$G$2, ""), IF('4月～開始コース'!$O$285="","",'4月～開始コース'!$O$285))</f>
        <v/>
      </c>
      <c r="M16" t="str">
        <f>_xlfn.TEXTJOIN(", ", TRUE, IF('2'!$I17, '2'!$I$2, ""), IF('2'!$J17,'2'!$J$2, ""), IF('2'!$K17,'2'!$K$2, ""), IF('2'!$L17="","",'2'!$L17))</f>
        <v>0</v>
      </c>
      <c r="N16" t="str">
        <f>_xlfn.TEXTJOIN(", ", TRUE, IF('2'!$C35, '2'!$C$20, ""), IF('2'!$D35,'2'!$D$20, ""), IF('2'!$E35,'2'!$E$20, ""), IF('2'!$F35,'2'!$F$20, ""), IF('2'!$G35,'2'!$G$20, ""), IF('2'!$H35,'2'!$H$20, ""), IF('2'!$I35,'2'!$I$20, ""), IF('2'!$J35,'2'!$J$20, ""), IF('2'!$K35,'2'!$K$20,""))</f>
        <v/>
      </c>
      <c r="O16" s="22">
        <f>'4月～開始コース'!$E$287</f>
        <v>0</v>
      </c>
      <c r="P16" t="str">
        <f>_xlfn.TEXTJOIN(", ", TRUE, IF('2'!$N35,'2'!$N$20, ""), IF('2'!$O35,'2'!$O$20, ""), IF('2'!$P35,'2'!$P$20, ""), IF('2'!$Q35,'2'!$Q$20, ""), IF('2'!$R35,'2'!$R$20, ""), IF('2'!$S35,'2'!$S$20, ""), IF('2'!$T35="","",'2'!$T35),, IF('2'!$U35,'2'!$U$20,""), IF('2'!$V35,'2'!$V$20, ""), IF('2'!$W35="","",'2'!$W35))</f>
        <v>0, 0</v>
      </c>
    </row>
  </sheetData>
  <phoneticPr fontId="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C363-287F-4EF4-8223-01D14750BDAC}">
  <sheetPr codeName="Sheet3"/>
  <dimension ref="B2:W35"/>
  <sheetViews>
    <sheetView showZeros="0" zoomScale="55" zoomScaleNormal="55" workbookViewId="0">
      <selection activeCell="F15" sqref="F15"/>
    </sheetView>
  </sheetViews>
  <sheetFormatPr defaultRowHeight="18" x14ac:dyDescent="0.45"/>
  <cols>
    <col min="2" max="2" width="13.8984375" customWidth="1"/>
    <col min="3" max="11" width="12.69921875" customWidth="1"/>
    <col min="12" max="12" width="13" customWidth="1"/>
    <col min="15" max="15" width="26.59765625" customWidth="1"/>
  </cols>
  <sheetData>
    <row r="2" spans="2:15" ht="40.799999999999997" customHeight="1" x14ac:dyDescent="0.45">
      <c r="B2" s="56" t="s">
        <v>87</v>
      </c>
      <c r="C2" s="58" t="s">
        <v>16</v>
      </c>
      <c r="D2" s="58" t="s">
        <v>17</v>
      </c>
      <c r="E2" s="58" t="s">
        <v>18</v>
      </c>
      <c r="F2" s="58" t="s">
        <v>19</v>
      </c>
      <c r="G2" s="58" t="s">
        <v>27</v>
      </c>
      <c r="H2" s="58" t="s">
        <v>50</v>
      </c>
      <c r="I2" s="59" t="s">
        <v>21</v>
      </c>
      <c r="J2" s="59" t="s">
        <v>22</v>
      </c>
      <c r="K2" s="59" t="s">
        <v>23</v>
      </c>
      <c r="L2" s="59" t="s">
        <v>47</v>
      </c>
      <c r="N2" s="62" t="s">
        <v>88</v>
      </c>
      <c r="O2" s="63"/>
    </row>
    <row r="3" spans="2:15" x14ac:dyDescent="0.45">
      <c r="B3" s="57">
        <v>1</v>
      </c>
      <c r="C3" s="25" t="b">
        <v>0</v>
      </c>
      <c r="D3" s="25" t="b">
        <v>0</v>
      </c>
      <c r="E3" s="25" t="b">
        <v>0</v>
      </c>
      <c r="F3" s="25" t="b">
        <v>0</v>
      </c>
      <c r="G3" s="25" t="b">
        <v>0</v>
      </c>
      <c r="H3" s="25">
        <f>'4月～開始コース'!$O$19</f>
        <v>0</v>
      </c>
      <c r="I3" s="24" t="b">
        <v>0</v>
      </c>
      <c r="J3" s="24" t="b">
        <v>0</v>
      </c>
      <c r="K3" s="24" t="b">
        <v>0</v>
      </c>
      <c r="L3" s="24">
        <f>'4月～開始コース'!$M$20</f>
        <v>0</v>
      </c>
      <c r="N3" s="60">
        <v>1</v>
      </c>
      <c r="O3" s="61">
        <f>'4月～開始コース'!$E$21</f>
        <v>0</v>
      </c>
    </row>
    <row r="4" spans="2:15" x14ac:dyDescent="0.45">
      <c r="B4" s="57">
        <v>2</v>
      </c>
      <c r="C4" s="25" t="b">
        <v>0</v>
      </c>
      <c r="D4" s="25" t="b">
        <v>0</v>
      </c>
      <c r="E4" s="25" t="b">
        <v>0</v>
      </c>
      <c r="F4" s="25" t="b">
        <v>0</v>
      </c>
      <c r="G4" s="25" t="b">
        <v>0</v>
      </c>
      <c r="H4" s="25">
        <f>'4月～開始コース'!$O$32</f>
        <v>0</v>
      </c>
      <c r="I4" s="24" t="b">
        <v>0</v>
      </c>
      <c r="J4" s="24" t="b">
        <v>0</v>
      </c>
      <c r="K4" s="24" t="b">
        <v>0</v>
      </c>
      <c r="L4" s="24">
        <f>'4月～開始コース'!$M$33</f>
        <v>0</v>
      </c>
      <c r="N4" s="57">
        <v>2</v>
      </c>
      <c r="O4" s="61">
        <f>'4月～開始コース'!$E$34</f>
        <v>0</v>
      </c>
    </row>
    <row r="5" spans="2:15" x14ac:dyDescent="0.45">
      <c r="B5" s="57">
        <v>3</v>
      </c>
      <c r="C5" s="25" t="b">
        <v>0</v>
      </c>
      <c r="D5" s="25" t="b">
        <v>0</v>
      </c>
      <c r="E5" s="25" t="b">
        <v>0</v>
      </c>
      <c r="F5" s="25" t="b">
        <v>0</v>
      </c>
      <c r="G5" s="25" t="b">
        <v>0</v>
      </c>
      <c r="H5" s="25">
        <f>'4月～開始コース'!$O$45</f>
        <v>0</v>
      </c>
      <c r="I5" s="24" t="b">
        <v>0</v>
      </c>
      <c r="J5" s="24" t="b">
        <v>0</v>
      </c>
      <c r="K5" s="24" t="b">
        <v>0</v>
      </c>
      <c r="L5" s="24">
        <f>'4月～開始コース'!$M$46</f>
        <v>0</v>
      </c>
      <c r="N5" s="57">
        <v>3</v>
      </c>
      <c r="O5" s="61">
        <f>'4月～開始コース'!$E$47</f>
        <v>0</v>
      </c>
    </row>
    <row r="6" spans="2:15" x14ac:dyDescent="0.45">
      <c r="B6" s="57">
        <v>4</v>
      </c>
      <c r="C6" s="25" t="b">
        <v>0</v>
      </c>
      <c r="D6" s="25" t="b">
        <v>0</v>
      </c>
      <c r="E6" s="25" t="b">
        <v>0</v>
      </c>
      <c r="F6" s="25" t="b">
        <v>0</v>
      </c>
      <c r="G6" s="25" t="b">
        <v>0</v>
      </c>
      <c r="H6" s="25">
        <f>'4月～開始コース'!$O$79</f>
        <v>0</v>
      </c>
      <c r="I6" s="24" t="b">
        <v>0</v>
      </c>
      <c r="J6" s="24" t="b">
        <v>0</v>
      </c>
      <c r="K6" s="24" t="b">
        <v>0</v>
      </c>
      <c r="L6" s="24">
        <f>'4月～開始コース'!$M$80</f>
        <v>0</v>
      </c>
      <c r="N6" s="57">
        <v>4</v>
      </c>
      <c r="O6" s="61">
        <f>'4月～開始コース'!$E$81</f>
        <v>0</v>
      </c>
    </row>
    <row r="7" spans="2:15" x14ac:dyDescent="0.45">
      <c r="B7" s="57">
        <v>5</v>
      </c>
      <c r="C7" s="25" t="b">
        <v>0</v>
      </c>
      <c r="D7" s="25" t="b">
        <v>0</v>
      </c>
      <c r="E7" s="25" t="b">
        <v>0</v>
      </c>
      <c r="F7" s="25" t="b">
        <v>0</v>
      </c>
      <c r="G7" s="25" t="b">
        <v>0</v>
      </c>
      <c r="H7" s="25">
        <f>'4月～開始コース'!$O$92</f>
        <v>0</v>
      </c>
      <c r="I7" s="24" t="b">
        <v>0</v>
      </c>
      <c r="J7" s="24" t="b">
        <v>0</v>
      </c>
      <c r="K7" s="24" t="b">
        <v>0</v>
      </c>
      <c r="L7" s="24">
        <f>'4月～開始コース'!$M$93</f>
        <v>0</v>
      </c>
      <c r="N7" s="57">
        <v>5</v>
      </c>
      <c r="O7" s="61">
        <f>'4月～開始コース'!$E$94</f>
        <v>0</v>
      </c>
    </row>
    <row r="8" spans="2:15" x14ac:dyDescent="0.45">
      <c r="B8" s="57">
        <v>6</v>
      </c>
      <c r="C8" s="24" t="b">
        <v>0</v>
      </c>
      <c r="D8" s="25" t="b">
        <v>0</v>
      </c>
      <c r="E8" s="25" t="b">
        <v>0</v>
      </c>
      <c r="F8" s="25" t="b">
        <v>0</v>
      </c>
      <c r="G8" s="25" t="b">
        <v>0</v>
      </c>
      <c r="H8" s="25">
        <f>'4月～開始コース'!$O$105</f>
        <v>0</v>
      </c>
      <c r="I8" s="25" t="b">
        <v>0</v>
      </c>
      <c r="J8" s="24" t="b">
        <v>0</v>
      </c>
      <c r="K8" s="24" t="b">
        <v>0</v>
      </c>
      <c r="L8" s="24">
        <f>'4月～開始コース'!$M$106</f>
        <v>0</v>
      </c>
      <c r="N8" s="57">
        <v>6</v>
      </c>
      <c r="O8" s="61">
        <f>'4月～開始コース'!$E$107</f>
        <v>0</v>
      </c>
    </row>
    <row r="9" spans="2:15" x14ac:dyDescent="0.45">
      <c r="B9" s="57">
        <v>7</v>
      </c>
      <c r="C9" s="24" t="b">
        <v>0</v>
      </c>
      <c r="D9" s="24" t="b">
        <v>0</v>
      </c>
      <c r="E9" s="24" t="b">
        <v>0</v>
      </c>
      <c r="F9" s="24" t="b">
        <v>0</v>
      </c>
      <c r="G9" s="24" t="b">
        <v>0</v>
      </c>
      <c r="H9" s="25">
        <f>'4月～開始コース'!$O$139</f>
        <v>0</v>
      </c>
      <c r="I9" s="24" t="b">
        <v>0</v>
      </c>
      <c r="J9" s="24" t="b">
        <v>0</v>
      </c>
      <c r="K9" s="24" t="b">
        <v>0</v>
      </c>
      <c r="L9" s="24">
        <f>'4月～開始コース'!$M$140</f>
        <v>0</v>
      </c>
      <c r="N9" s="57">
        <v>7</v>
      </c>
      <c r="O9" s="61">
        <f>'4月～開始コース'!$E$141</f>
        <v>0</v>
      </c>
    </row>
    <row r="10" spans="2:15" x14ac:dyDescent="0.45">
      <c r="B10" s="57">
        <v>8</v>
      </c>
      <c r="C10" s="24" t="b">
        <v>0</v>
      </c>
      <c r="D10" s="24" t="b">
        <v>0</v>
      </c>
      <c r="E10" s="24" t="b">
        <v>0</v>
      </c>
      <c r="F10" s="24" t="b">
        <v>0</v>
      </c>
      <c r="G10" s="24" t="b">
        <v>0</v>
      </c>
      <c r="H10" s="25">
        <f>'4月～開始コース'!$O$152</f>
        <v>0</v>
      </c>
      <c r="I10" s="24" t="b">
        <v>0</v>
      </c>
      <c r="J10" s="24" t="b">
        <v>0</v>
      </c>
      <c r="K10" s="24" t="b">
        <v>0</v>
      </c>
      <c r="L10" s="24">
        <f>'4月～開始コース'!$M$153</f>
        <v>0</v>
      </c>
      <c r="N10" s="57">
        <v>8</v>
      </c>
      <c r="O10" s="61">
        <f>'4月～開始コース'!$E$154</f>
        <v>0</v>
      </c>
    </row>
    <row r="11" spans="2:15" x14ac:dyDescent="0.45">
      <c r="B11" s="57">
        <v>9</v>
      </c>
      <c r="C11" s="24" t="b">
        <v>0</v>
      </c>
      <c r="D11" s="24" t="b">
        <v>0</v>
      </c>
      <c r="E11" s="24" t="b">
        <v>0</v>
      </c>
      <c r="F11" s="24" t="b">
        <v>0</v>
      </c>
      <c r="G11" s="24" t="b">
        <v>0</v>
      </c>
      <c r="H11" s="25">
        <f>'4月～開始コース'!$O$165</f>
        <v>0</v>
      </c>
      <c r="I11" s="24" t="b">
        <v>0</v>
      </c>
      <c r="J11" s="24" t="b">
        <v>0</v>
      </c>
      <c r="K11" s="24" t="b">
        <v>0</v>
      </c>
      <c r="L11" s="24">
        <f>'4月～開始コース'!$M$166</f>
        <v>0</v>
      </c>
      <c r="N11" s="57">
        <v>9</v>
      </c>
      <c r="O11" s="61">
        <f>'4月～開始コース'!$E$167</f>
        <v>0</v>
      </c>
    </row>
    <row r="12" spans="2:15" x14ac:dyDescent="0.45">
      <c r="B12" s="57">
        <v>10</v>
      </c>
      <c r="C12" s="24" t="b">
        <v>0</v>
      </c>
      <c r="D12" s="24" t="b">
        <v>0</v>
      </c>
      <c r="E12" s="24" t="b">
        <v>0</v>
      </c>
      <c r="F12" s="24" t="b">
        <v>0</v>
      </c>
      <c r="G12" s="24" t="b">
        <v>0</v>
      </c>
      <c r="H12" s="25">
        <f>'4月～開始コース'!$O$199</f>
        <v>0</v>
      </c>
      <c r="I12" s="24" t="b">
        <v>0</v>
      </c>
      <c r="J12" s="24" t="b">
        <v>0</v>
      </c>
      <c r="K12" s="24" t="b">
        <v>0</v>
      </c>
      <c r="L12" s="24">
        <f>'4月～開始コース'!$M$200</f>
        <v>0</v>
      </c>
      <c r="N12" s="57">
        <v>10</v>
      </c>
      <c r="O12" s="61">
        <f>'4月～開始コース'!$E$201</f>
        <v>0</v>
      </c>
    </row>
    <row r="13" spans="2:15" x14ac:dyDescent="0.45">
      <c r="B13" s="57">
        <v>11</v>
      </c>
      <c r="C13" s="24" t="b">
        <v>0</v>
      </c>
      <c r="D13" s="24" t="b">
        <v>0</v>
      </c>
      <c r="E13" s="24" t="b">
        <v>0</v>
      </c>
      <c r="F13" s="24" t="b">
        <v>0</v>
      </c>
      <c r="G13" s="24" t="b">
        <v>0</v>
      </c>
      <c r="H13" s="25">
        <f>'4月～開始コース'!$O$212</f>
        <v>0</v>
      </c>
      <c r="I13" s="24" t="b">
        <v>0</v>
      </c>
      <c r="J13" s="24" t="b">
        <v>0</v>
      </c>
      <c r="K13" s="24" t="b">
        <v>0</v>
      </c>
      <c r="L13" s="24">
        <f>'4月～開始コース'!$M$213</f>
        <v>0</v>
      </c>
      <c r="N13" s="57">
        <v>11</v>
      </c>
      <c r="O13" s="61">
        <f>'4月～開始コース'!$E$214</f>
        <v>0</v>
      </c>
    </row>
    <row r="14" spans="2:15" x14ac:dyDescent="0.45">
      <c r="B14" s="57">
        <v>12</v>
      </c>
      <c r="C14" s="24" t="b">
        <v>0</v>
      </c>
      <c r="D14" s="24" t="b">
        <v>0</v>
      </c>
      <c r="E14" s="24" t="b">
        <v>0</v>
      </c>
      <c r="F14" s="24" t="b">
        <v>0</v>
      </c>
      <c r="G14" s="24" t="b">
        <v>0</v>
      </c>
      <c r="H14" s="25">
        <f>'4月～開始コース'!$O$225</f>
        <v>0</v>
      </c>
      <c r="I14" s="24" t="b">
        <v>0</v>
      </c>
      <c r="J14" s="24" t="b">
        <v>0</v>
      </c>
      <c r="K14" s="24" t="b">
        <v>0</v>
      </c>
      <c r="L14" s="24">
        <f>'4月～開始コース'!$M$226</f>
        <v>0</v>
      </c>
      <c r="N14" s="57">
        <v>12</v>
      </c>
      <c r="O14" s="61">
        <f>'4月～開始コース'!$E$227</f>
        <v>0</v>
      </c>
    </row>
    <row r="15" spans="2:15" x14ac:dyDescent="0.45">
      <c r="B15" s="57">
        <v>13</v>
      </c>
      <c r="C15" s="24" t="b">
        <v>0</v>
      </c>
      <c r="D15" s="24" t="b">
        <v>0</v>
      </c>
      <c r="E15" s="24" t="b">
        <v>0</v>
      </c>
      <c r="F15" s="24" t="b">
        <v>0</v>
      </c>
      <c r="G15" s="24" t="b">
        <v>0</v>
      </c>
      <c r="H15" s="25">
        <f>'4月～開始コース'!$O$259</f>
        <v>0</v>
      </c>
      <c r="I15" s="24" t="b">
        <v>0</v>
      </c>
      <c r="J15" s="24" t="b">
        <v>0</v>
      </c>
      <c r="K15" s="24" t="b">
        <v>0</v>
      </c>
      <c r="L15" s="24">
        <f>'4月～開始コース'!$M$260</f>
        <v>0</v>
      </c>
      <c r="N15" s="57">
        <v>13</v>
      </c>
      <c r="O15" s="61">
        <f>'4月～開始コース'!$E$261</f>
        <v>0</v>
      </c>
    </row>
    <row r="16" spans="2:15" x14ac:dyDescent="0.45">
      <c r="B16" s="57">
        <v>14</v>
      </c>
      <c r="C16" s="24" t="b">
        <v>0</v>
      </c>
      <c r="D16" s="24" t="b">
        <v>0</v>
      </c>
      <c r="E16" s="24" t="b">
        <v>0</v>
      </c>
      <c r="F16" s="24" t="b">
        <v>0</v>
      </c>
      <c r="G16" s="24" t="b">
        <v>0</v>
      </c>
      <c r="H16" s="25">
        <f>'4月～開始コース'!$O$272</f>
        <v>0</v>
      </c>
      <c r="I16" s="24" t="b">
        <v>0</v>
      </c>
      <c r="J16" s="24" t="b">
        <v>0</v>
      </c>
      <c r="K16" s="24" t="b">
        <v>0</v>
      </c>
      <c r="L16" s="24">
        <f>'4月～開始コース'!$M$273</f>
        <v>0</v>
      </c>
      <c r="N16" s="57">
        <v>14</v>
      </c>
      <c r="O16" s="61">
        <f>'4月～開始コース'!$E$274</f>
        <v>0</v>
      </c>
    </row>
    <row r="17" spans="2:23" x14ac:dyDescent="0.45">
      <c r="B17" s="57">
        <v>15</v>
      </c>
      <c r="C17" s="24" t="b">
        <v>0</v>
      </c>
      <c r="D17" s="24" t="b">
        <v>0</v>
      </c>
      <c r="E17" s="24" t="b">
        <v>0</v>
      </c>
      <c r="F17" s="24" t="b">
        <v>0</v>
      </c>
      <c r="G17" s="24" t="b">
        <v>0</v>
      </c>
      <c r="H17" s="25">
        <f>'4月～開始コース'!$O$285</f>
        <v>0</v>
      </c>
      <c r="I17" s="24" t="b">
        <v>0</v>
      </c>
      <c r="J17" s="24" t="b">
        <v>0</v>
      </c>
      <c r="K17" s="24" t="b">
        <v>0</v>
      </c>
      <c r="L17" s="24">
        <f>'4月～開始コース'!$M$286</f>
        <v>0</v>
      </c>
      <c r="N17" s="57">
        <v>15</v>
      </c>
      <c r="O17" s="61">
        <f>'4月～開始コース'!$E$287</f>
        <v>0</v>
      </c>
    </row>
    <row r="20" spans="2:23" ht="48.6" x14ac:dyDescent="0.45">
      <c r="B20" s="56" t="s">
        <v>89</v>
      </c>
      <c r="C20" s="64" t="s">
        <v>33</v>
      </c>
      <c r="D20" s="64" t="s">
        <v>34</v>
      </c>
      <c r="E20" s="64" t="s">
        <v>35</v>
      </c>
      <c r="F20" s="64" t="s">
        <v>36</v>
      </c>
      <c r="G20" s="64" t="s">
        <v>37</v>
      </c>
      <c r="H20" s="64" t="s">
        <v>38</v>
      </c>
      <c r="I20" s="64" t="s">
        <v>74</v>
      </c>
      <c r="J20" s="64" t="s">
        <v>91</v>
      </c>
      <c r="K20" s="64" t="s">
        <v>93</v>
      </c>
      <c r="M20" s="65" t="s">
        <v>90</v>
      </c>
      <c r="N20" s="64" t="s">
        <v>63</v>
      </c>
      <c r="O20" s="64" t="s">
        <v>64</v>
      </c>
      <c r="P20" s="64" t="s">
        <v>65</v>
      </c>
      <c r="Q20" s="64" t="s">
        <v>66</v>
      </c>
      <c r="R20" s="64" t="s">
        <v>67</v>
      </c>
      <c r="S20" s="64" t="s">
        <v>69</v>
      </c>
      <c r="T20" s="66" t="s">
        <v>70</v>
      </c>
      <c r="U20" s="64" t="s">
        <v>68</v>
      </c>
      <c r="V20" s="64" t="s">
        <v>27</v>
      </c>
      <c r="W20" s="64" t="s">
        <v>71</v>
      </c>
    </row>
    <row r="21" spans="2:23" x14ac:dyDescent="0.45">
      <c r="B21" s="57">
        <v>1</v>
      </c>
      <c r="C21" s="24" t="b">
        <v>0</v>
      </c>
      <c r="D21" s="24" t="b">
        <v>0</v>
      </c>
      <c r="E21" s="24" t="b">
        <v>0</v>
      </c>
      <c r="F21" s="24" t="b">
        <v>0</v>
      </c>
      <c r="G21" s="24" t="b">
        <v>0</v>
      </c>
      <c r="H21" s="24" t="b">
        <v>0</v>
      </c>
      <c r="I21" s="24" t="b">
        <v>0</v>
      </c>
      <c r="J21" s="24" t="b">
        <v>0</v>
      </c>
      <c r="K21" s="24" t="b">
        <v>0</v>
      </c>
      <c r="M21" s="57">
        <v>1</v>
      </c>
      <c r="N21" s="24" t="b">
        <v>0</v>
      </c>
      <c r="O21" s="24" t="b">
        <v>0</v>
      </c>
      <c r="P21" s="24" t="b">
        <v>0</v>
      </c>
      <c r="Q21" s="24" t="b">
        <v>0</v>
      </c>
      <c r="R21" s="24" t="b">
        <v>0</v>
      </c>
      <c r="S21" s="24" t="b">
        <v>0</v>
      </c>
      <c r="T21" s="24">
        <f>'4月～開始コース'!$P$22</f>
        <v>0</v>
      </c>
      <c r="U21" s="24" t="b">
        <v>0</v>
      </c>
      <c r="V21" s="24" t="b">
        <v>0</v>
      </c>
      <c r="W21" s="24">
        <f>'4月～開始コース'!$N$23</f>
        <v>0</v>
      </c>
    </row>
    <row r="22" spans="2:23" x14ac:dyDescent="0.45">
      <c r="B22" s="57">
        <v>2</v>
      </c>
      <c r="C22" s="24" t="b">
        <v>0</v>
      </c>
      <c r="D22" s="25" t="b">
        <v>0</v>
      </c>
      <c r="E22" s="25" t="b">
        <v>0</v>
      </c>
      <c r="F22" s="25" t="b">
        <v>0</v>
      </c>
      <c r="G22" s="24" t="b">
        <v>0</v>
      </c>
      <c r="H22" s="24" t="b">
        <v>0</v>
      </c>
      <c r="I22" s="25" t="b">
        <v>0</v>
      </c>
      <c r="J22" s="24" t="b">
        <v>0</v>
      </c>
      <c r="K22" s="24" t="b">
        <v>0</v>
      </c>
      <c r="M22" s="57">
        <v>2</v>
      </c>
      <c r="N22" s="24" t="b">
        <v>0</v>
      </c>
      <c r="O22" s="24" t="b">
        <v>0</v>
      </c>
      <c r="P22" s="24" t="b">
        <v>0</v>
      </c>
      <c r="Q22" s="24" t="b">
        <v>0</v>
      </c>
      <c r="R22" s="24" t="b">
        <v>0</v>
      </c>
      <c r="S22" s="24" t="b">
        <v>0</v>
      </c>
      <c r="T22" s="24">
        <f>'4月～開始コース'!$P$35</f>
        <v>0</v>
      </c>
      <c r="U22" s="24" t="b">
        <v>0</v>
      </c>
      <c r="V22" s="24" t="b">
        <v>0</v>
      </c>
      <c r="W22" s="24">
        <f>'4月～開始コース'!$N$36</f>
        <v>0</v>
      </c>
    </row>
    <row r="23" spans="2:23" x14ac:dyDescent="0.45">
      <c r="B23" s="57">
        <v>3</v>
      </c>
      <c r="C23" s="24" t="b">
        <v>0</v>
      </c>
      <c r="D23" s="25" t="b">
        <v>0</v>
      </c>
      <c r="E23" s="25" t="b">
        <v>0</v>
      </c>
      <c r="F23" s="25" t="b">
        <v>0</v>
      </c>
      <c r="G23" s="24" t="b">
        <v>0</v>
      </c>
      <c r="H23" s="25" t="b">
        <v>0</v>
      </c>
      <c r="I23" s="25" t="b">
        <v>0</v>
      </c>
      <c r="J23" s="24" t="b">
        <v>0</v>
      </c>
      <c r="K23" s="24" t="b">
        <v>0</v>
      </c>
      <c r="M23" s="57">
        <v>3</v>
      </c>
      <c r="N23" s="24" t="b">
        <v>0</v>
      </c>
      <c r="O23" s="24" t="b">
        <v>0</v>
      </c>
      <c r="P23" s="24" t="b">
        <v>0</v>
      </c>
      <c r="Q23" s="24" t="b">
        <v>0</v>
      </c>
      <c r="R23" s="24" t="b">
        <v>0</v>
      </c>
      <c r="S23" s="24" t="b">
        <v>0</v>
      </c>
      <c r="T23" s="24">
        <f>'4月～開始コース'!$P$48</f>
        <v>0</v>
      </c>
      <c r="U23" s="24" t="b">
        <v>0</v>
      </c>
      <c r="V23" s="24" t="b">
        <v>0</v>
      </c>
      <c r="W23" s="24">
        <f>'4月～開始コース'!$N$49</f>
        <v>0</v>
      </c>
    </row>
    <row r="24" spans="2:23" x14ac:dyDescent="0.45">
      <c r="B24" s="57">
        <v>4</v>
      </c>
      <c r="C24" s="24" t="b">
        <v>0</v>
      </c>
      <c r="D24" s="25" t="b">
        <v>0</v>
      </c>
      <c r="E24" s="25" t="b">
        <v>0</v>
      </c>
      <c r="F24" s="25" t="b">
        <v>0</v>
      </c>
      <c r="G24" s="24" t="b">
        <v>0</v>
      </c>
      <c r="H24" s="25" t="b">
        <v>0</v>
      </c>
      <c r="I24" s="25" t="b">
        <v>0</v>
      </c>
      <c r="J24" s="24" t="b">
        <v>0</v>
      </c>
      <c r="K24" s="24" t="b">
        <v>0</v>
      </c>
      <c r="M24" s="57">
        <v>4</v>
      </c>
      <c r="N24" s="24" t="b">
        <v>0</v>
      </c>
      <c r="O24" s="24" t="b">
        <v>0</v>
      </c>
      <c r="P24" s="24" t="b">
        <v>0</v>
      </c>
      <c r="Q24" s="24" t="b">
        <v>0</v>
      </c>
      <c r="R24" s="24" t="b">
        <v>0</v>
      </c>
      <c r="S24" s="24" t="b">
        <v>0</v>
      </c>
      <c r="T24" s="24">
        <f>'4月～開始コース'!$P$82</f>
        <v>0</v>
      </c>
      <c r="U24" s="24" t="b">
        <v>0</v>
      </c>
      <c r="V24" s="24" t="b">
        <v>0</v>
      </c>
      <c r="W24" s="24">
        <f>'4月～開始コース'!$N$83</f>
        <v>0</v>
      </c>
    </row>
    <row r="25" spans="2:23" x14ac:dyDescent="0.45">
      <c r="B25" s="57">
        <v>5</v>
      </c>
      <c r="C25" s="24" t="b">
        <v>0</v>
      </c>
      <c r="D25" s="25" t="b">
        <v>0</v>
      </c>
      <c r="E25" s="25" t="b">
        <v>0</v>
      </c>
      <c r="F25" s="25" t="b">
        <v>0</v>
      </c>
      <c r="G25" s="24" t="b">
        <v>0</v>
      </c>
      <c r="H25" s="25" t="b">
        <v>0</v>
      </c>
      <c r="I25" s="25" t="b">
        <v>0</v>
      </c>
      <c r="J25" s="24" t="b">
        <v>0</v>
      </c>
      <c r="K25" s="24" t="b">
        <v>0</v>
      </c>
      <c r="M25" s="57">
        <v>5</v>
      </c>
      <c r="N25" s="24" t="b">
        <v>0</v>
      </c>
      <c r="O25" s="24" t="b">
        <v>0</v>
      </c>
      <c r="P25" s="24" t="b">
        <v>0</v>
      </c>
      <c r="Q25" s="24" t="b">
        <v>0</v>
      </c>
      <c r="R25" s="24" t="b">
        <v>0</v>
      </c>
      <c r="S25" s="24" t="b">
        <v>0</v>
      </c>
      <c r="T25" s="24">
        <f>'4月～開始コース'!$P$95</f>
        <v>0</v>
      </c>
      <c r="U25" s="24" t="b">
        <v>0</v>
      </c>
      <c r="V25" s="24" t="b">
        <v>0</v>
      </c>
      <c r="W25" s="24">
        <f>'4月～開始コース'!$N$96</f>
        <v>0</v>
      </c>
    </row>
    <row r="26" spans="2:23" x14ac:dyDescent="0.45">
      <c r="B26" s="57">
        <v>6</v>
      </c>
      <c r="C26" s="24" t="b">
        <v>0</v>
      </c>
      <c r="D26" s="25" t="b">
        <v>0</v>
      </c>
      <c r="E26" s="25" t="b">
        <v>0</v>
      </c>
      <c r="F26" s="25" t="b">
        <v>0</v>
      </c>
      <c r="G26" s="24" t="b">
        <v>0</v>
      </c>
      <c r="H26" s="25" t="b">
        <v>0</v>
      </c>
      <c r="I26" s="25" t="b">
        <v>0</v>
      </c>
      <c r="J26" s="24" t="b">
        <v>0</v>
      </c>
      <c r="K26" s="24" t="b">
        <v>0</v>
      </c>
      <c r="M26" s="57">
        <v>6</v>
      </c>
      <c r="N26" s="24" t="b">
        <v>0</v>
      </c>
      <c r="O26" s="24" t="b">
        <v>0</v>
      </c>
      <c r="P26" s="24" t="b">
        <v>0</v>
      </c>
      <c r="Q26" s="24" t="b">
        <v>0</v>
      </c>
      <c r="R26" s="24" t="b">
        <v>0</v>
      </c>
      <c r="S26" s="24" t="b">
        <v>0</v>
      </c>
      <c r="T26" s="24">
        <f>'4月～開始コース'!$P$108</f>
        <v>0</v>
      </c>
      <c r="U26" s="24" t="b">
        <v>0</v>
      </c>
      <c r="V26" s="24" t="b">
        <v>0</v>
      </c>
      <c r="W26" s="24">
        <f>'4月～開始コース'!$N$109</f>
        <v>0</v>
      </c>
    </row>
    <row r="27" spans="2:23" x14ac:dyDescent="0.45">
      <c r="B27" s="57">
        <v>7</v>
      </c>
      <c r="C27" s="24" t="b">
        <v>0</v>
      </c>
      <c r="D27" s="25" t="b">
        <v>0</v>
      </c>
      <c r="E27" s="25" t="b">
        <v>0</v>
      </c>
      <c r="F27" s="25" t="b">
        <v>0</v>
      </c>
      <c r="G27" s="24" t="b">
        <v>0</v>
      </c>
      <c r="H27" s="25" t="b">
        <v>0</v>
      </c>
      <c r="I27" s="25" t="b">
        <v>0</v>
      </c>
      <c r="J27" s="24" t="b">
        <v>0</v>
      </c>
      <c r="K27" s="24" t="b">
        <v>0</v>
      </c>
      <c r="M27" s="57">
        <v>7</v>
      </c>
      <c r="N27" s="24" t="b">
        <v>0</v>
      </c>
      <c r="O27" s="24" t="b">
        <v>0</v>
      </c>
      <c r="P27" s="24" t="b">
        <v>0</v>
      </c>
      <c r="Q27" s="24" t="b">
        <v>0</v>
      </c>
      <c r="R27" s="24" t="b">
        <v>0</v>
      </c>
      <c r="S27" s="24" t="b">
        <v>0</v>
      </c>
      <c r="T27" s="24">
        <f>'4月～開始コース'!$P$142</f>
        <v>0</v>
      </c>
      <c r="U27" s="24" t="b">
        <v>0</v>
      </c>
      <c r="V27" s="24" t="b">
        <v>0</v>
      </c>
      <c r="W27" s="24">
        <f>'4月～開始コース'!$N$143</f>
        <v>0</v>
      </c>
    </row>
    <row r="28" spans="2:23" x14ac:dyDescent="0.45">
      <c r="B28" s="57">
        <v>8</v>
      </c>
      <c r="C28" s="24" t="b">
        <v>0</v>
      </c>
      <c r="D28" s="24" t="b">
        <v>0</v>
      </c>
      <c r="E28" s="24" t="b">
        <v>0</v>
      </c>
      <c r="F28" s="24" t="b">
        <v>0</v>
      </c>
      <c r="G28" s="24" t="b">
        <v>0</v>
      </c>
      <c r="H28" s="24" t="b">
        <v>0</v>
      </c>
      <c r="I28" s="24" t="b">
        <v>0</v>
      </c>
      <c r="J28" s="24" t="b">
        <v>0</v>
      </c>
      <c r="K28" s="24" t="b">
        <v>0</v>
      </c>
      <c r="M28" s="57">
        <v>8</v>
      </c>
      <c r="N28" s="24" t="b">
        <v>0</v>
      </c>
      <c r="O28" s="24" t="b">
        <v>0</v>
      </c>
      <c r="P28" s="24" t="b">
        <v>0</v>
      </c>
      <c r="Q28" s="24" t="b">
        <v>0</v>
      </c>
      <c r="R28" s="24" t="b">
        <v>0</v>
      </c>
      <c r="S28" s="24" t="b">
        <v>0</v>
      </c>
      <c r="T28" s="24">
        <f>'4月～開始コース'!$P$155</f>
        <v>0</v>
      </c>
      <c r="U28" s="24" t="b">
        <v>0</v>
      </c>
      <c r="V28" s="24" t="b">
        <v>0</v>
      </c>
      <c r="W28" s="24">
        <f>'4月～開始コース'!$N$156</f>
        <v>0</v>
      </c>
    </row>
    <row r="29" spans="2:23" x14ac:dyDescent="0.45">
      <c r="B29" s="57">
        <v>9</v>
      </c>
      <c r="C29" s="24" t="b">
        <v>0</v>
      </c>
      <c r="D29" s="24" t="b">
        <v>0</v>
      </c>
      <c r="E29" s="24" t="b">
        <v>0</v>
      </c>
      <c r="F29" s="24" t="b">
        <v>0</v>
      </c>
      <c r="G29" s="24" t="b">
        <v>0</v>
      </c>
      <c r="H29" s="24" t="b">
        <v>0</v>
      </c>
      <c r="I29" s="24" t="b">
        <v>0</v>
      </c>
      <c r="J29" s="24" t="b">
        <v>0</v>
      </c>
      <c r="K29" s="24" t="b">
        <v>0</v>
      </c>
      <c r="M29" s="57">
        <v>9</v>
      </c>
      <c r="N29" s="24" t="b">
        <v>0</v>
      </c>
      <c r="O29" s="24" t="b">
        <v>0</v>
      </c>
      <c r="P29" s="24" t="b">
        <v>0</v>
      </c>
      <c r="Q29" s="24" t="b">
        <v>0</v>
      </c>
      <c r="R29" s="24" t="b">
        <v>0</v>
      </c>
      <c r="S29" s="24" t="b">
        <v>0</v>
      </c>
      <c r="T29" s="24">
        <f>'4月～開始コース'!$P$168</f>
        <v>0</v>
      </c>
      <c r="U29" s="24" t="b">
        <v>0</v>
      </c>
      <c r="V29" s="24" t="b">
        <v>0</v>
      </c>
      <c r="W29" s="24">
        <f>'4月～開始コース'!$N$169</f>
        <v>0</v>
      </c>
    </row>
    <row r="30" spans="2:23" x14ac:dyDescent="0.45">
      <c r="B30" s="57">
        <v>10</v>
      </c>
      <c r="C30" s="24" t="b">
        <v>0</v>
      </c>
      <c r="D30" s="24" t="b">
        <v>0</v>
      </c>
      <c r="E30" s="24" t="b">
        <v>0</v>
      </c>
      <c r="F30" s="24" t="b">
        <v>0</v>
      </c>
      <c r="G30" s="24" t="b">
        <v>0</v>
      </c>
      <c r="H30" s="24" t="b">
        <v>0</v>
      </c>
      <c r="I30" s="24" t="b">
        <v>0</v>
      </c>
      <c r="J30" s="24" t="b">
        <v>0</v>
      </c>
      <c r="K30" s="24" t="b">
        <v>0</v>
      </c>
      <c r="M30" s="57">
        <v>10</v>
      </c>
      <c r="N30" s="24" t="b">
        <v>0</v>
      </c>
      <c r="O30" s="24" t="b">
        <v>0</v>
      </c>
      <c r="P30" s="24" t="b">
        <v>0</v>
      </c>
      <c r="Q30" s="24" t="b">
        <v>0</v>
      </c>
      <c r="R30" s="24" t="b">
        <v>0</v>
      </c>
      <c r="S30" s="24" t="b">
        <v>0</v>
      </c>
      <c r="T30" s="24">
        <f>'4月～開始コース'!$P$202</f>
        <v>0</v>
      </c>
      <c r="U30" s="24" t="b">
        <v>0</v>
      </c>
      <c r="V30" s="24" t="b">
        <v>0</v>
      </c>
      <c r="W30" s="24">
        <f>'4月～開始コース'!$N$203</f>
        <v>0</v>
      </c>
    </row>
    <row r="31" spans="2:23" x14ac:dyDescent="0.45">
      <c r="B31" s="57">
        <v>11</v>
      </c>
      <c r="C31" s="24" t="b">
        <v>0</v>
      </c>
      <c r="D31" s="24" t="b">
        <v>0</v>
      </c>
      <c r="E31" s="24" t="b">
        <v>0</v>
      </c>
      <c r="F31" s="24" t="b">
        <v>0</v>
      </c>
      <c r="G31" s="24" t="b">
        <v>0</v>
      </c>
      <c r="H31" s="24" t="b">
        <v>0</v>
      </c>
      <c r="I31" s="24" t="b">
        <v>0</v>
      </c>
      <c r="J31" s="24" t="b">
        <v>0</v>
      </c>
      <c r="K31" s="24" t="b">
        <v>0</v>
      </c>
      <c r="M31" s="57">
        <v>11</v>
      </c>
      <c r="N31" s="24" t="b">
        <v>0</v>
      </c>
      <c r="O31" s="24" t="b">
        <v>0</v>
      </c>
      <c r="P31" s="24" t="b">
        <v>0</v>
      </c>
      <c r="Q31" s="24" t="b">
        <v>0</v>
      </c>
      <c r="R31" s="24" t="b">
        <v>0</v>
      </c>
      <c r="S31" s="24" t="b">
        <v>0</v>
      </c>
      <c r="T31" s="24">
        <f>'4月～開始コース'!$P$215</f>
        <v>0</v>
      </c>
      <c r="U31" s="24" t="b">
        <v>0</v>
      </c>
      <c r="V31" s="24" t="b">
        <v>0</v>
      </c>
      <c r="W31" s="24">
        <f>'4月～開始コース'!$N$216</f>
        <v>0</v>
      </c>
    </row>
    <row r="32" spans="2:23" x14ac:dyDescent="0.45">
      <c r="B32" s="57">
        <v>12</v>
      </c>
      <c r="C32" s="24" t="b">
        <v>0</v>
      </c>
      <c r="D32" s="24" t="b">
        <v>0</v>
      </c>
      <c r="E32" s="24" t="b">
        <v>0</v>
      </c>
      <c r="F32" s="24" t="b">
        <v>0</v>
      </c>
      <c r="G32" s="24" t="b">
        <v>0</v>
      </c>
      <c r="H32" s="24" t="b">
        <v>0</v>
      </c>
      <c r="I32" s="24" t="b">
        <v>0</v>
      </c>
      <c r="J32" s="24" t="b">
        <v>0</v>
      </c>
      <c r="K32" s="24" t="b">
        <v>0</v>
      </c>
      <c r="M32" s="57">
        <v>12</v>
      </c>
      <c r="N32" s="24" t="b">
        <v>0</v>
      </c>
      <c r="O32" s="24" t="b">
        <v>0</v>
      </c>
      <c r="P32" s="24" t="b">
        <v>0</v>
      </c>
      <c r="Q32" s="24" t="b">
        <v>0</v>
      </c>
      <c r="R32" s="24" t="b">
        <v>0</v>
      </c>
      <c r="S32" s="24" t="b">
        <v>0</v>
      </c>
      <c r="T32" s="24">
        <f>'4月～開始コース'!$P$228</f>
        <v>0</v>
      </c>
      <c r="U32" s="24" t="b">
        <v>0</v>
      </c>
      <c r="V32" s="24" t="b">
        <v>0</v>
      </c>
      <c r="W32" s="24">
        <f>'4月～開始コース'!$N$229</f>
        <v>0</v>
      </c>
    </row>
    <row r="33" spans="2:23" x14ac:dyDescent="0.45">
      <c r="B33" s="57">
        <v>13</v>
      </c>
      <c r="C33" s="24" t="b">
        <v>0</v>
      </c>
      <c r="D33" s="24" t="b">
        <v>0</v>
      </c>
      <c r="E33" s="24" t="b">
        <v>0</v>
      </c>
      <c r="F33" s="24" t="b">
        <v>0</v>
      </c>
      <c r="G33" s="24" t="b">
        <v>0</v>
      </c>
      <c r="H33" s="24" t="b">
        <v>0</v>
      </c>
      <c r="I33" s="24" t="b">
        <v>0</v>
      </c>
      <c r="J33" s="24" t="b">
        <v>0</v>
      </c>
      <c r="K33" s="24" t="b">
        <v>0</v>
      </c>
      <c r="M33" s="57">
        <v>13</v>
      </c>
      <c r="N33" s="24" t="b">
        <v>0</v>
      </c>
      <c r="O33" s="24" t="b">
        <v>0</v>
      </c>
      <c r="P33" s="24" t="b">
        <v>0</v>
      </c>
      <c r="Q33" s="24" t="b">
        <v>0</v>
      </c>
      <c r="R33" s="24" t="b">
        <v>0</v>
      </c>
      <c r="S33" s="24" t="b">
        <v>0</v>
      </c>
      <c r="T33" s="24">
        <f>'4月～開始コース'!$P$262</f>
        <v>0</v>
      </c>
      <c r="U33" s="24" t="b">
        <v>0</v>
      </c>
      <c r="V33" s="24" t="b">
        <v>0</v>
      </c>
      <c r="W33" s="24">
        <f>'4月～開始コース'!$N$263</f>
        <v>0</v>
      </c>
    </row>
    <row r="34" spans="2:23" x14ac:dyDescent="0.45">
      <c r="B34" s="57">
        <v>14</v>
      </c>
      <c r="C34" s="24" t="b">
        <v>0</v>
      </c>
      <c r="D34" s="24" t="b">
        <v>0</v>
      </c>
      <c r="E34" s="24" t="b">
        <v>0</v>
      </c>
      <c r="F34" s="24" t="b">
        <v>0</v>
      </c>
      <c r="G34" s="24" t="b">
        <v>0</v>
      </c>
      <c r="H34" s="24" t="b">
        <v>0</v>
      </c>
      <c r="I34" s="24" t="b">
        <v>0</v>
      </c>
      <c r="J34" s="24" t="b">
        <v>0</v>
      </c>
      <c r="K34" s="24" t="b">
        <v>0</v>
      </c>
      <c r="M34" s="57">
        <v>14</v>
      </c>
      <c r="N34" s="24" t="b">
        <v>0</v>
      </c>
      <c r="O34" s="24" t="b">
        <v>0</v>
      </c>
      <c r="P34" s="24" t="b">
        <v>0</v>
      </c>
      <c r="Q34" s="24" t="b">
        <v>0</v>
      </c>
      <c r="R34" s="24" t="b">
        <v>0</v>
      </c>
      <c r="S34" s="24" t="b">
        <v>0</v>
      </c>
      <c r="T34" s="24">
        <f>'4月～開始コース'!$P$275</f>
        <v>0</v>
      </c>
      <c r="U34" s="24" t="b">
        <v>0</v>
      </c>
      <c r="V34" s="24" t="b">
        <v>0</v>
      </c>
      <c r="W34" s="24">
        <f>'4月～開始コース'!$N$276</f>
        <v>0</v>
      </c>
    </row>
    <row r="35" spans="2:23" x14ac:dyDescent="0.45">
      <c r="B35" s="57">
        <v>15</v>
      </c>
      <c r="C35" s="24" t="b">
        <v>0</v>
      </c>
      <c r="D35" s="24" t="b">
        <v>0</v>
      </c>
      <c r="E35" s="24" t="b">
        <v>0</v>
      </c>
      <c r="F35" s="24" t="b">
        <v>0</v>
      </c>
      <c r="G35" s="24" t="b">
        <v>0</v>
      </c>
      <c r="H35" s="24" t="b">
        <v>0</v>
      </c>
      <c r="I35" s="24" t="b">
        <v>0</v>
      </c>
      <c r="J35" s="24" t="b">
        <v>0</v>
      </c>
      <c r="K35" s="24" t="b">
        <v>0</v>
      </c>
      <c r="M35" s="57">
        <v>15</v>
      </c>
      <c r="N35" s="24" t="b">
        <v>0</v>
      </c>
      <c r="O35" s="24" t="b">
        <v>0</v>
      </c>
      <c r="P35" s="24" t="b">
        <v>0</v>
      </c>
      <c r="Q35" s="24" t="b">
        <v>0</v>
      </c>
      <c r="R35" s="24" t="b">
        <v>0</v>
      </c>
      <c r="S35" s="24" t="b">
        <v>0</v>
      </c>
      <c r="T35" s="24">
        <f>'4月～開始コース'!$P$288</f>
        <v>0</v>
      </c>
      <c r="U35" s="24" t="b">
        <v>0</v>
      </c>
      <c r="V35" s="24" t="b">
        <v>0</v>
      </c>
      <c r="W35" s="24">
        <f>'4月～開始コース'!$N$289</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FE65-63E0-4958-B7DB-704B59A67D0B}">
  <sheetPr codeName="Sheet5"/>
  <dimension ref="A1"/>
  <sheetViews>
    <sheetView workbookViewId="0">
      <selection activeCell="Q9" sqref="Q9"/>
    </sheetView>
  </sheetViews>
  <sheetFormatPr defaultRowHeight="18" x14ac:dyDescent="0.4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9 m A t 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D 2 Y C 1 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m A t W y i K R 7 g O A A A A E Q A A A B M A H A B G b 3 J t d W x h c y 9 T Z W N 0 a W 9 u M S 5 t I K I Y A C i g F A A A A A A A A A A A A A A A A A A A A A A A A A A A A C t O T S 7 J z M 9 T C I b Q h t Y A U E s B A i 0 A F A A C A A g A 9 m A t W 9 8 f B U S m A A A A 9 w A A A B I A A A A A A A A A A A A A A A A A A A A A A E N v b m Z p Z y 9 Q Y W N r Y W d l L n h t b F B L A Q I t A B Q A A g A I A P Z g L V s P y u m r p A A A A O k A A A A T A A A A A A A A A A A A A A A A A P I A A A B b Q 2 9 u d G V u d F 9 U e X B l c 1 0 u e G 1 s U E s B A i 0 A F A A C A A g A 9 m A t 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7 7 u m p b y k Z D v c l Y E I K H s 2 M A A A A A A g A A A A A A E G Y A A A A B A A A g A A A A h q 6 e I J V g 2 n X c X c l B P I 8 P W D X H e z u H h Y D c t c m V 9 5 U T Q d o A A A A A D o A A A A A C A A A g A A A A i J 7 4 e r O v P 8 S F 6 8 h P A P K 5 o M 2 i 0 4 p a + + s q k q B o d r x S a S 1 Q A A A A E U Z 9 H T r e 5 c Q 5 h w p m i q T e q i 5 b 6 s R D T 6 A Z q t C q s j + 3 9 e v N w Z f 8 q k 9 h x c e d o Q U A n J a w v U 1 L M 7 0 f 0 j 7 I 0 F I 8 J H 1 S s k Q L r w v Z j N z 6 c a X W A U B L D o B A A A A A p / g 0 r + + c F h D j Q K B O C j F 6 U M 5 e 1 H p + o 7 J i 9 4 z N 0 i D x k R i S X P 2 N x A X u 1 3 M r Q k + 2 i 8 w 8 u a B R d / u d z n 3 S s W b t 3 U 5 n 1 Q = = < / D a t a M a s h u p > 
</file>

<file path=customXml/itemProps1.xml><?xml version="1.0" encoding="utf-8"?>
<ds:datastoreItem xmlns:ds="http://schemas.openxmlformats.org/officeDocument/2006/customXml" ds:itemID="{6B4799AE-1D6F-47D1-AA6A-26CECD4B46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4月～開始コース</vt:lpstr>
      <vt:lpstr>申込責任者</vt:lpstr>
      <vt:lpstr>受講者</vt:lpstr>
      <vt:lpstr>2</vt:lpstr>
      <vt:lpstr>Sheet1</vt:lpstr>
      <vt:lpstr>'4月～開始コース'!Print_Area</vt:lpstr>
      <vt:lpstr>最終学歴</vt:lpstr>
      <vt:lpstr>取得している資格</vt:lpstr>
      <vt:lpstr>受講者1</vt:lpstr>
      <vt:lpstr>受講者2</vt:lpstr>
      <vt:lpstr>受講者情報</vt:lpstr>
      <vt:lpstr>申込コース</vt:lpstr>
      <vt:lpstr>申込責任者情報</vt:lpstr>
      <vt:lpstr>通所方法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岩川 絵理 | 熊本ソフトウェア</dc:creator>
  <cp:keywords/>
  <dc:description/>
  <cp:lastModifiedBy>村上 里沙 | 熊本ソフトウェア</cp:lastModifiedBy>
  <cp:revision/>
  <cp:lastPrinted>2025-09-16T06:32:55Z</cp:lastPrinted>
  <dcterms:created xsi:type="dcterms:W3CDTF">2025-02-25T09:49:16Z</dcterms:created>
  <dcterms:modified xsi:type="dcterms:W3CDTF">2026-05-14T02:57:05Z</dcterms:modified>
  <cp:category/>
  <cp:contentStatus/>
</cp:coreProperties>
</file>