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r-murakami\Downloads\"/>
    </mc:Choice>
  </mc:AlternateContent>
  <xr:revisionPtr revIDLastSave="0" documentId="13_ncr:1_{3151B0AD-5C4C-40BC-B22B-B3EE4ED46ADE}" xr6:coauthVersionLast="47" xr6:coauthVersionMax="47" xr10:uidLastSave="{00000000-0000-0000-0000-000000000000}"/>
  <bookViews>
    <workbookView xWindow="-108" yWindow="-108" windowWidth="23256" windowHeight="13896" tabRatio="500" xr2:uid="{00000000-000D-0000-FFFF-FFFF00000000}"/>
  </bookViews>
  <sheets>
    <sheet name="申込書" sheetId="1" r:id="rId1"/>
    <sheet name="使い方" sheetId="2" state="hidden" r:id="rId2"/>
    <sheet name="集計(社内用)" sheetId="3" state="hidden" r:id="rId3"/>
    <sheet name="DATA(社内用)" sheetId="4" state="hidden" r:id="rId4"/>
    <sheet name="リスト" sheetId="5" state="hidden" r:id="rId5"/>
  </sheets>
  <definedNames>
    <definedName name="List_Commute">OFFSET(リスト!$I$4,0,0,COUNTA(リスト!$I$4:$I$33),1)</definedName>
    <definedName name="List_Course">OFFSET(リスト!$A$4,0,0,COUNTA(リスト!$A$4:$A$33),1)</definedName>
    <definedName name="List_Education">OFFSET(リスト!$E$4,0,0,COUNTA(リスト!$E$4:$E$33),1)</definedName>
    <definedName name="List_Gender">OFFSET(リスト!$K$4,0,0,COUNTA(リスト!$K$4:$K$33),1)</definedName>
    <definedName name="List_Language">OFFSET(リスト!$C$4,0,0,COUNTA(リスト!$C$4:$C$33),1)</definedName>
    <definedName name="List_Major">OFFSET(リスト!$G$4,0,0,COUNTA(リスト!$G$4:$G$33),1)</definedName>
    <definedName name="_xlnm.Print_Area" localSheetId="0">申込書!$A$1:$N$130</definedName>
    <definedName name="_xlnm.Print_Titles" localSheetId="0">申込書!$1:$10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13" i="4" l="1"/>
  <c r="J13" i="4"/>
  <c r="I13" i="4"/>
  <c r="H13" i="4"/>
  <c r="G13" i="4"/>
  <c r="F13" i="4"/>
  <c r="E13" i="4"/>
  <c r="D13" i="4"/>
  <c r="C13" i="4"/>
  <c r="B13" i="4"/>
  <c r="K12" i="4"/>
  <c r="J12" i="4"/>
  <c r="I12" i="4"/>
  <c r="H12" i="4"/>
  <c r="G12" i="4"/>
  <c r="F12" i="4"/>
  <c r="E12" i="4"/>
  <c r="D12" i="4"/>
  <c r="C12" i="4"/>
  <c r="B12" i="4"/>
  <c r="K11" i="4"/>
  <c r="J11" i="4"/>
  <c r="I11" i="4"/>
  <c r="H11" i="4"/>
  <c r="G11" i="4"/>
  <c r="F11" i="4"/>
  <c r="E11" i="4"/>
  <c r="D11" i="4"/>
  <c r="C11" i="4"/>
  <c r="B11" i="4"/>
  <c r="K10" i="4"/>
  <c r="J10" i="4"/>
  <c r="I10" i="4"/>
  <c r="H10" i="4"/>
  <c r="G10" i="4"/>
  <c r="F10" i="4"/>
  <c r="E10" i="4"/>
  <c r="D10" i="4"/>
  <c r="C10" i="4"/>
  <c r="B10" i="4"/>
  <c r="K9" i="4"/>
  <c r="J9" i="4"/>
  <c r="I9" i="4"/>
  <c r="H9" i="4"/>
  <c r="G9" i="4"/>
  <c r="F9" i="4"/>
  <c r="E9" i="4"/>
  <c r="D9" i="4"/>
  <c r="C9" i="4"/>
  <c r="B9" i="4"/>
  <c r="K8" i="4"/>
  <c r="J8" i="4"/>
  <c r="I8" i="4"/>
  <c r="H8" i="4"/>
  <c r="G8" i="4"/>
  <c r="F8" i="4"/>
  <c r="E8" i="4"/>
  <c r="D8" i="4"/>
  <c r="C8" i="4"/>
  <c r="B8" i="4"/>
  <c r="K7" i="4"/>
  <c r="J7" i="4"/>
  <c r="I7" i="4"/>
  <c r="H7" i="4"/>
  <c r="G7" i="4"/>
  <c r="F7" i="4"/>
  <c r="E7" i="4"/>
  <c r="D7" i="4"/>
  <c r="C7" i="4"/>
  <c r="B7" i="4"/>
  <c r="K6" i="4"/>
  <c r="J6" i="4"/>
  <c r="I6" i="4"/>
  <c r="H6" i="4"/>
  <c r="G6" i="4"/>
  <c r="F6" i="4"/>
  <c r="E6" i="4"/>
  <c r="D6" i="4"/>
  <c r="C6" i="4"/>
  <c r="B6" i="4"/>
  <c r="K5" i="4"/>
  <c r="J5" i="4"/>
  <c r="I5" i="4"/>
  <c r="H5" i="4"/>
  <c r="G5" i="4"/>
  <c r="F5" i="4"/>
  <c r="E5" i="4"/>
  <c r="D5" i="4"/>
  <c r="C5" i="4"/>
  <c r="B5" i="4"/>
  <c r="K4" i="4"/>
  <c r="J4" i="4"/>
  <c r="I4" i="4"/>
  <c r="H4" i="4"/>
  <c r="G4" i="4"/>
  <c r="F4" i="4"/>
  <c r="E4" i="4"/>
  <c r="D4" i="4"/>
  <c r="C4" i="4"/>
  <c r="B4" i="4"/>
  <c r="K3" i="4"/>
  <c r="J3" i="4"/>
  <c r="I3" i="4"/>
  <c r="H3" i="4"/>
  <c r="G3" i="4"/>
  <c r="F3" i="4"/>
  <c r="E3" i="4"/>
  <c r="D3" i="4"/>
  <c r="C3" i="4"/>
  <c r="B3" i="4"/>
  <c r="B29" i="3"/>
  <c r="B28" i="3"/>
  <c r="B27" i="3"/>
  <c r="B26" i="3"/>
  <c r="B25" i="3"/>
  <c r="F24" i="3"/>
  <c r="G24" i="3" s="1"/>
  <c r="B24" i="3"/>
  <c r="F23" i="3"/>
  <c r="B23" i="3"/>
  <c r="F22" i="3"/>
  <c r="B19" i="3"/>
  <c r="F18" i="3"/>
  <c r="B18" i="3"/>
  <c r="F17" i="3"/>
  <c r="B17" i="3"/>
  <c r="F16" i="3"/>
  <c r="B13" i="3"/>
  <c r="F12" i="3"/>
  <c r="G12" i="3" s="1"/>
  <c r="B12" i="3"/>
  <c r="F11" i="3"/>
  <c r="B11" i="3"/>
  <c r="F10" i="3"/>
  <c r="B10" i="3"/>
  <c r="F9" i="3"/>
  <c r="B9" i="3"/>
  <c r="F8" i="3"/>
  <c r="B8" i="3"/>
  <c r="C13" i="3" l="1"/>
  <c r="C25" i="3"/>
  <c r="G16" i="3"/>
  <c r="C27" i="3"/>
  <c r="C28" i="3"/>
  <c r="C9" i="3"/>
  <c r="G18" i="3"/>
  <c r="C10" i="3"/>
  <c r="C11" i="3"/>
  <c r="C23" i="3"/>
  <c r="C26" i="3"/>
  <c r="C17" i="3"/>
  <c r="G8" i="3"/>
  <c r="C29" i="3"/>
  <c r="D4" i="3"/>
  <c r="C19" i="3"/>
  <c r="G10" i="3"/>
  <c r="G11" i="3"/>
  <c r="G23" i="3"/>
  <c r="C8" i="3"/>
  <c r="G17" i="3"/>
  <c r="C18" i="3"/>
  <c r="G9" i="3"/>
  <c r="G22" i="3"/>
  <c r="C12" i="3"/>
  <c r="C24" i="3"/>
</calcChain>
</file>

<file path=xl/sharedStrings.xml><?xml version="1.0" encoding="utf-8"?>
<sst xmlns="http://schemas.openxmlformats.org/spreadsheetml/2006/main" count="305" uniqueCount="96">
  <si>
    <r>
      <rPr>
        <b/>
        <sz val="20"/>
        <color rgb="FFFFFFFF"/>
        <rFont val="Yu Gothic"/>
        <family val="3"/>
        <charset val="128"/>
      </rPr>
      <t>2027</t>
    </r>
    <r>
      <rPr>
        <b/>
        <sz val="20"/>
        <color rgb="FFFFFFFF"/>
        <rFont val="Noto Sans CJK SC"/>
        <family val="2"/>
      </rPr>
      <t>年度　新入社員研修　申込書</t>
    </r>
  </si>
  <si>
    <t>熊本ソフトウェア株式会社</t>
  </si>
  <si>
    <r>
      <rPr>
        <sz val="12"/>
        <color rgb="FFDDEBF7"/>
        <rFont val="Noto Sans CJK SC"/>
        <family val="2"/>
      </rPr>
      <t>【</t>
    </r>
    <r>
      <rPr>
        <sz val="12"/>
        <color rgb="FFDDEBF7"/>
        <rFont val="Yu Gothic"/>
        <family val="3"/>
        <charset val="128"/>
      </rPr>
      <t>4</t>
    </r>
    <r>
      <rPr>
        <sz val="12"/>
        <color rgb="FFDDEBF7"/>
        <rFont val="Noto Sans CJK SC"/>
        <family val="2"/>
      </rPr>
      <t>月～開始コース】</t>
    </r>
  </si>
  <si>
    <t>企業
情報</t>
  </si>
  <si>
    <t>企業・団体名</t>
  </si>
  <si>
    <t>郵便番号</t>
  </si>
  <si>
    <t>所在地</t>
  </si>
  <si>
    <t>申込責任者
ふりがな</t>
  </si>
  <si>
    <t>所在地
（つづき）</t>
  </si>
  <si>
    <t>申込責任者
氏名</t>
  </si>
  <si>
    <t>E-mail</t>
  </si>
  <si>
    <t>電話番号</t>
  </si>
  <si>
    <t>携帯</t>
  </si>
  <si>
    <t>役職</t>
  </si>
  <si>
    <t>部署</t>
  </si>
  <si>
    <t>※電話番号・郵便番号はハイフンなしで入力してください</t>
  </si>
  <si>
    <r>
      <rPr>
        <b/>
        <sz val="10.5"/>
        <color rgb="FFFFFFFF"/>
        <rFont val="Noto Sans CJK SC"/>
        <family val="2"/>
      </rPr>
      <t xml:space="preserve">受講者 </t>
    </r>
    <r>
      <rPr>
        <b/>
        <sz val="10.5"/>
        <color rgb="FFFFFFFF"/>
        <rFont val="Yu Gothic"/>
        <family val="3"/>
        <charset val="128"/>
      </rPr>
      <t>1</t>
    </r>
  </si>
  <si>
    <t>ふりがな</t>
  </si>
  <si>
    <t>年齢</t>
  </si>
  <si>
    <t>性別</t>
  </si>
  <si>
    <t>氏名</t>
  </si>
  <si>
    <t>お申込み
コース</t>
  </si>
  <si>
    <t>言語選択</t>
  </si>
  <si>
    <t>役職・担当</t>
  </si>
  <si>
    <t>保有資格等</t>
  </si>
  <si>
    <t>最終学歴</t>
  </si>
  <si>
    <t>専攻</t>
  </si>
  <si>
    <t>学校名／科・コース名</t>
  </si>
  <si>
    <t>通所方法</t>
  </si>
  <si>
    <t>通所方法備考</t>
  </si>
  <si>
    <t>備考</t>
  </si>
  <si>
    <r>
      <rPr>
        <b/>
        <sz val="10.5"/>
        <color rgb="FFFFFFFF"/>
        <rFont val="Noto Sans CJK SC"/>
        <family val="2"/>
      </rPr>
      <t xml:space="preserve">受講者 </t>
    </r>
    <r>
      <rPr>
        <b/>
        <sz val="10.5"/>
        <color rgb="FFFFFFFF"/>
        <rFont val="Yu Gothic"/>
        <family val="3"/>
        <charset val="128"/>
      </rPr>
      <t>2</t>
    </r>
  </si>
  <si>
    <r>
      <rPr>
        <b/>
        <sz val="10.5"/>
        <color rgb="FFFFFFFF"/>
        <rFont val="Noto Sans CJK SC"/>
        <family val="2"/>
      </rPr>
      <t xml:space="preserve">受講者 </t>
    </r>
    <r>
      <rPr>
        <b/>
        <sz val="10.5"/>
        <color rgb="FFFFFFFF"/>
        <rFont val="Yu Gothic"/>
        <family val="3"/>
        <charset val="128"/>
      </rPr>
      <t>3</t>
    </r>
  </si>
  <si>
    <r>
      <rPr>
        <b/>
        <sz val="10.5"/>
        <color rgb="FFFFFFFF"/>
        <rFont val="Noto Sans CJK SC"/>
        <family val="2"/>
      </rPr>
      <t xml:space="preserve">受講者 </t>
    </r>
    <r>
      <rPr>
        <b/>
        <sz val="10.5"/>
        <color rgb="FFFFFFFF"/>
        <rFont val="Yu Gothic"/>
        <family val="3"/>
        <charset val="128"/>
      </rPr>
      <t>4</t>
    </r>
  </si>
  <si>
    <r>
      <rPr>
        <b/>
        <sz val="10.5"/>
        <color rgb="FFFFFFFF"/>
        <rFont val="Noto Sans CJK SC"/>
        <family val="2"/>
      </rPr>
      <t xml:space="preserve">受講者 </t>
    </r>
    <r>
      <rPr>
        <b/>
        <sz val="10.5"/>
        <color rgb="FFFFFFFF"/>
        <rFont val="Yu Gothic"/>
        <family val="3"/>
        <charset val="128"/>
      </rPr>
      <t>5</t>
    </r>
  </si>
  <si>
    <r>
      <rPr>
        <b/>
        <sz val="10.5"/>
        <color rgb="FFFFFFFF"/>
        <rFont val="Noto Sans CJK SC"/>
        <family val="2"/>
      </rPr>
      <t xml:space="preserve">受講者 </t>
    </r>
    <r>
      <rPr>
        <b/>
        <sz val="10.5"/>
        <color rgb="FFFFFFFF"/>
        <rFont val="Yu Gothic"/>
        <family val="3"/>
        <charset val="128"/>
      </rPr>
      <t>6</t>
    </r>
  </si>
  <si>
    <r>
      <rPr>
        <b/>
        <sz val="10.5"/>
        <color rgb="FFFFFFFF"/>
        <rFont val="Noto Sans CJK SC"/>
        <family val="2"/>
      </rPr>
      <t xml:space="preserve">受講者 </t>
    </r>
    <r>
      <rPr>
        <b/>
        <sz val="10.5"/>
        <color rgb="FFFFFFFF"/>
        <rFont val="Yu Gothic"/>
        <family val="3"/>
        <charset val="128"/>
      </rPr>
      <t>7</t>
    </r>
  </si>
  <si>
    <r>
      <rPr>
        <b/>
        <sz val="10.5"/>
        <color rgb="FFFFFFFF"/>
        <rFont val="Noto Sans CJK SC"/>
        <family val="2"/>
      </rPr>
      <t xml:space="preserve">受講者 </t>
    </r>
    <r>
      <rPr>
        <b/>
        <sz val="10.5"/>
        <color rgb="FFFFFFFF"/>
        <rFont val="Yu Gothic"/>
        <family val="3"/>
        <charset val="128"/>
      </rPr>
      <t>8</t>
    </r>
  </si>
  <si>
    <r>
      <rPr>
        <b/>
        <sz val="10.5"/>
        <color rgb="FFFFFFFF"/>
        <rFont val="Noto Sans CJK SC"/>
        <family val="2"/>
      </rPr>
      <t xml:space="preserve">受講者 </t>
    </r>
    <r>
      <rPr>
        <b/>
        <sz val="10.5"/>
        <color rgb="FFFFFFFF"/>
        <rFont val="Yu Gothic"/>
        <family val="3"/>
        <charset val="128"/>
      </rPr>
      <t>9</t>
    </r>
  </si>
  <si>
    <r>
      <rPr>
        <b/>
        <sz val="10.5"/>
        <color rgb="FFFFFFFF"/>
        <rFont val="Noto Sans CJK SC"/>
        <family val="2"/>
      </rPr>
      <t xml:space="preserve">受講者 </t>
    </r>
    <r>
      <rPr>
        <b/>
        <sz val="10.5"/>
        <color rgb="FFFFFFFF"/>
        <rFont val="Yu Gothic"/>
        <family val="3"/>
        <charset val="128"/>
      </rPr>
      <t>10</t>
    </r>
  </si>
  <si>
    <r>
      <rPr>
        <b/>
        <sz val="10.5"/>
        <color rgb="FFFFFFFF"/>
        <rFont val="Noto Sans CJK SC"/>
        <family val="2"/>
      </rPr>
      <t xml:space="preserve">受講者 </t>
    </r>
    <r>
      <rPr>
        <b/>
        <sz val="10.5"/>
        <color rgb="FFFFFFFF"/>
        <rFont val="Yu Gothic"/>
        <family val="3"/>
        <charset val="128"/>
      </rPr>
      <t>11</t>
    </r>
  </si>
  <si>
    <r>
      <rPr>
        <sz val="9"/>
        <color rgb="FF404040"/>
        <rFont val="Noto Sans CJK SC"/>
        <family val="2"/>
      </rPr>
      <t>※申込書データ（</t>
    </r>
    <r>
      <rPr>
        <sz val="9"/>
        <color rgb="FF404040"/>
        <rFont val="Yu Gothic"/>
        <family val="3"/>
        <charset val="128"/>
      </rPr>
      <t>Excel</t>
    </r>
    <r>
      <rPr>
        <sz val="9"/>
        <color rgb="FF404040"/>
        <rFont val="Noto Sans CJK SC"/>
        <family val="2"/>
      </rPr>
      <t>）をご希望の場合は、メールでお送りしますので下記の連絡先までお知らせください。</t>
    </r>
  </si>
  <si>
    <r>
      <rPr>
        <sz val="8"/>
        <color rgb="FF595959"/>
        <rFont val="Noto Sans CJK SC"/>
        <family val="2"/>
      </rPr>
      <t xml:space="preserve">注）本申込書にご記入頂いた個人情報については、以下の通りお取扱い致します。ご同意の上お申し込み頂きますようお願い申し上げます。
</t>
    </r>
    <r>
      <rPr>
        <sz val="8"/>
        <color rgb="FF595959"/>
        <rFont val="Yu Gothic"/>
        <family val="3"/>
        <charset val="128"/>
      </rPr>
      <t>1</t>
    </r>
    <r>
      <rPr>
        <sz val="8"/>
        <color rgb="FF595959"/>
        <rFont val="Noto Sans CJK SC"/>
        <family val="2"/>
      </rPr>
      <t xml:space="preserve">．個人情報の利用目的及び第三者提供､委託の有無等　　本申込書によりお預かりした個人情報は､研修運営及び終了後の効果等のフォロー調査の為に利用致します｡また、ご本人からまたはお申込責任者の同意を得た場合または法令により許された場合を除き、第三者に提供いたしません。
</t>
    </r>
    <r>
      <rPr>
        <sz val="8"/>
        <color rgb="FF595959"/>
        <rFont val="Yu Gothic"/>
        <family val="3"/>
        <charset val="128"/>
      </rPr>
      <t>2</t>
    </r>
    <r>
      <rPr>
        <sz val="8"/>
        <color rgb="FF595959"/>
        <rFont val="Noto Sans CJK SC"/>
        <family val="2"/>
      </rPr>
      <t xml:space="preserve">．個人情報の開示等　　お預かりした個人情報ついては､１年間保管します｡この間にご本人から開示･修正･削除等のお申出があった場合､誠意をもって対応致します｡
</t>
    </r>
    <r>
      <rPr>
        <sz val="8"/>
        <color rgb="FF595959"/>
        <rFont val="Yu Gothic"/>
        <family val="3"/>
        <charset val="128"/>
      </rPr>
      <t>3</t>
    </r>
    <r>
      <rPr>
        <sz val="8"/>
        <color rgb="FF595959"/>
        <rFont val="Noto Sans CJK SC"/>
        <family val="2"/>
      </rPr>
      <t xml:space="preserve">．提示の任意性　　当社に対して、必要な個人情報をご提示いただけない場合は、当社からのサービス等が受けられない場合があります。
</t>
    </r>
    <r>
      <rPr>
        <sz val="8"/>
        <color rgb="FF595959"/>
        <rFont val="Yu Gothic"/>
        <family val="3"/>
        <charset val="128"/>
      </rPr>
      <t>4</t>
    </r>
    <r>
      <rPr>
        <sz val="8"/>
        <color rgb="FF595959"/>
        <rFont val="Noto Sans CJK SC"/>
        <family val="2"/>
      </rPr>
      <t>．個人情報保護責任者　〒</t>
    </r>
    <r>
      <rPr>
        <sz val="8"/>
        <color rgb="FF595959"/>
        <rFont val="Yu Gothic"/>
        <family val="3"/>
        <charset val="128"/>
      </rPr>
      <t>861-2202</t>
    </r>
    <r>
      <rPr>
        <sz val="8"/>
        <color rgb="FF595959"/>
        <rFont val="Noto Sans CJK SC"/>
        <family val="2"/>
      </rPr>
      <t>　熊本県上益城郡益城町田原</t>
    </r>
    <r>
      <rPr>
        <sz val="8"/>
        <color rgb="FF595959"/>
        <rFont val="Yu Gothic"/>
        <family val="3"/>
        <charset val="128"/>
      </rPr>
      <t>2081-28</t>
    </r>
    <r>
      <rPr>
        <sz val="8"/>
        <color rgb="FF595959"/>
        <rFont val="Noto Sans CJK SC"/>
        <family val="2"/>
      </rPr>
      <t>　熊本ソフトウェア株式会社　企画総務部長　</t>
    </r>
    <r>
      <rPr>
        <sz val="8"/>
        <color rgb="FF595959"/>
        <rFont val="Yu Gothic"/>
        <family val="3"/>
        <charset val="128"/>
      </rPr>
      <t>TEL(096)289-2111</t>
    </r>
  </si>
  <si>
    <r>
      <rPr>
        <sz val="9"/>
        <color rgb="FF404040"/>
        <rFont val="Noto Sans CJK SC"/>
        <family val="2"/>
      </rPr>
      <t>【お問合わせ・お申込み先】
熊本ソフトウェア（株）　情報関連人材育成センター（</t>
    </r>
    <r>
      <rPr>
        <sz val="9"/>
        <color rgb="FF404040"/>
        <rFont val="Yu Gothic"/>
        <family val="3"/>
        <charset val="128"/>
      </rPr>
      <t>KSK</t>
    </r>
    <r>
      <rPr>
        <sz val="9"/>
        <color rgb="FF404040"/>
        <rFont val="Noto Sans CJK SC"/>
        <family val="2"/>
      </rPr>
      <t>セミナー運営事務局）
〒</t>
    </r>
    <r>
      <rPr>
        <sz val="9"/>
        <color rgb="FF404040"/>
        <rFont val="Yu Gothic"/>
        <family val="3"/>
        <charset val="128"/>
      </rPr>
      <t>861-2202</t>
    </r>
    <r>
      <rPr>
        <sz val="9"/>
        <color rgb="FF404040"/>
        <rFont val="Noto Sans CJK SC"/>
        <family val="2"/>
      </rPr>
      <t>　熊本県上益城郡益城町田原</t>
    </r>
    <r>
      <rPr>
        <sz val="9"/>
        <color rgb="FF404040"/>
        <rFont val="Yu Gothic"/>
        <family val="3"/>
        <charset val="128"/>
      </rPr>
      <t>2081-28
TEL</t>
    </r>
    <r>
      <rPr>
        <sz val="9"/>
        <color rgb="FF404040"/>
        <rFont val="Noto Sans CJK SC"/>
        <family val="2"/>
      </rPr>
      <t>：（</t>
    </r>
    <r>
      <rPr>
        <sz val="9"/>
        <color rgb="FF404040"/>
        <rFont val="Yu Gothic"/>
        <family val="3"/>
        <charset val="128"/>
      </rPr>
      <t>096</t>
    </r>
    <r>
      <rPr>
        <sz val="9"/>
        <color rgb="FF404040"/>
        <rFont val="Noto Sans CJK SC"/>
        <family val="2"/>
      </rPr>
      <t>）</t>
    </r>
    <r>
      <rPr>
        <sz val="9"/>
        <color rgb="FF404040"/>
        <rFont val="Yu Gothic"/>
        <family val="3"/>
        <charset val="128"/>
      </rPr>
      <t>289-2395</t>
    </r>
    <r>
      <rPr>
        <sz val="9"/>
        <color rgb="FF404040"/>
        <rFont val="Noto Sans CJK SC"/>
        <family val="2"/>
      </rPr>
      <t>　　</t>
    </r>
    <r>
      <rPr>
        <sz val="9"/>
        <color rgb="FF404040"/>
        <rFont val="Yu Gothic"/>
        <family val="3"/>
        <charset val="128"/>
      </rPr>
      <t>FAX</t>
    </r>
    <r>
      <rPr>
        <sz val="9"/>
        <color rgb="FF404040"/>
        <rFont val="Noto Sans CJK SC"/>
        <family val="2"/>
      </rPr>
      <t>：（</t>
    </r>
    <r>
      <rPr>
        <sz val="9"/>
        <color rgb="FF404040"/>
        <rFont val="Yu Gothic"/>
        <family val="3"/>
        <charset val="128"/>
      </rPr>
      <t>096</t>
    </r>
    <r>
      <rPr>
        <sz val="9"/>
        <color rgb="FF404040"/>
        <rFont val="Noto Sans CJK SC"/>
        <family val="2"/>
      </rPr>
      <t>）</t>
    </r>
    <r>
      <rPr>
        <sz val="9"/>
        <color rgb="FF404040"/>
        <rFont val="Yu Gothic"/>
        <family val="3"/>
        <charset val="128"/>
      </rPr>
      <t>289-2132</t>
    </r>
    <r>
      <rPr>
        <sz val="9"/>
        <color rgb="FF404040"/>
        <rFont val="Noto Sans CJK SC"/>
        <family val="2"/>
      </rPr>
      <t>　　</t>
    </r>
    <r>
      <rPr>
        <sz val="9"/>
        <color rgb="FF404040"/>
        <rFont val="Yu Gothic"/>
        <family val="3"/>
        <charset val="128"/>
      </rPr>
      <t>E-Mail</t>
    </r>
    <r>
      <rPr>
        <sz val="9"/>
        <color rgb="FF404040"/>
        <rFont val="Noto Sans CJK SC"/>
        <family val="2"/>
      </rPr>
      <t>：</t>
    </r>
    <r>
      <rPr>
        <sz val="9"/>
        <color rgb="FF404040"/>
        <rFont val="Yu Gothic"/>
        <family val="3"/>
        <charset val="128"/>
      </rPr>
      <t>edu@kmt-ics.co.jp</t>
    </r>
  </si>
  <si>
    <t>このファイルの使い方</t>
  </si>
  <si>
    <t>① ご記入いただく企業様へ</t>
  </si>
  <si>
    <t>　・「申込書」シートに入力してください。青文字のセルが入力欄です。</t>
  </si>
  <si>
    <r>
      <rPr>
        <sz val="10"/>
        <rFont val="Noto Sans CJK SC"/>
        <family val="2"/>
      </rPr>
      <t>　・企業情報は一番上に</t>
    </r>
    <r>
      <rPr>
        <sz val="10"/>
        <rFont val="Yu Gothic"/>
        <family val="3"/>
        <charset val="128"/>
      </rPr>
      <t>1</t>
    </r>
    <r>
      <rPr>
        <sz val="10"/>
        <rFont val="Noto Sans CJK SC"/>
        <family val="2"/>
      </rPr>
      <t>回だけ入力すれば</t>
    </r>
    <r>
      <rPr>
        <sz val="10"/>
        <rFont val="Yu Gothic"/>
        <family val="3"/>
        <charset val="128"/>
      </rPr>
      <t>OK</t>
    </r>
    <r>
      <rPr>
        <sz val="10"/>
        <rFont val="Noto Sans CJK SC"/>
        <family val="2"/>
      </rPr>
      <t>です（印刷時は各ページの先頭に自動で繰り返し表示されます）。</t>
    </r>
  </si>
  <si>
    <t>　・コース／言語／最終学歴／専攻／通所方法は、セルをクリックするとプルダウンから選べます。</t>
  </si>
  <si>
    <t>② 社内（受付・集計）用</t>
  </si>
  <si>
    <r>
      <rPr>
        <sz val="10"/>
        <rFont val="Noto Sans CJK SC"/>
        <family val="2"/>
      </rPr>
      <t>　・「集計</t>
    </r>
    <r>
      <rPr>
        <sz val="10"/>
        <rFont val="Yu Gothic"/>
        <family val="3"/>
        <charset val="128"/>
      </rPr>
      <t>(</t>
    </r>
    <r>
      <rPr>
        <sz val="10"/>
        <rFont val="Noto Sans CJK SC"/>
        <family val="2"/>
      </rPr>
      <t>社内用</t>
    </r>
    <r>
      <rPr>
        <sz val="10"/>
        <rFont val="Yu Gothic"/>
        <family val="3"/>
        <charset val="128"/>
      </rPr>
      <t>)</t>
    </r>
    <r>
      <rPr>
        <sz val="10"/>
        <rFont val="Noto Sans CJK SC"/>
        <family val="2"/>
      </rPr>
      <t>」シートに、コース別・学歴別・専攻別・通所方法別・性別の人数が自動集計されます。</t>
    </r>
  </si>
  <si>
    <r>
      <rPr>
        <sz val="10"/>
        <rFont val="Noto Sans CJK SC"/>
        <family val="2"/>
      </rPr>
      <t>　・「</t>
    </r>
    <r>
      <rPr>
        <sz val="10"/>
        <rFont val="Yu Gothic"/>
        <family val="3"/>
        <charset val="128"/>
      </rPr>
      <t>DATA(</t>
    </r>
    <r>
      <rPr>
        <sz val="10"/>
        <rFont val="Noto Sans CJK SC"/>
        <family val="2"/>
      </rPr>
      <t>社内用</t>
    </r>
    <r>
      <rPr>
        <sz val="10"/>
        <rFont val="Yu Gothic"/>
        <family val="3"/>
        <charset val="128"/>
      </rPr>
      <t>)</t>
    </r>
    <r>
      <rPr>
        <sz val="10"/>
        <rFont val="Noto Sans CJK SC"/>
        <family val="2"/>
      </rPr>
      <t>」「集計</t>
    </r>
    <r>
      <rPr>
        <sz val="10"/>
        <rFont val="Yu Gothic"/>
        <family val="3"/>
        <charset val="128"/>
      </rPr>
      <t>(</t>
    </r>
    <r>
      <rPr>
        <sz val="10"/>
        <rFont val="Noto Sans CJK SC"/>
        <family val="2"/>
      </rPr>
      <t>社内用</t>
    </r>
    <r>
      <rPr>
        <sz val="10"/>
        <rFont val="Yu Gothic"/>
        <family val="3"/>
        <charset val="128"/>
      </rPr>
      <t>)</t>
    </r>
    <r>
      <rPr>
        <sz val="10"/>
        <rFont val="Noto Sans CJK SC"/>
        <family val="2"/>
      </rPr>
      <t>」「リスト」は社内用シートです。企業側での操作は不要です。</t>
    </r>
  </si>
  <si>
    <t>③ 今後、コースや選択肢を変更したいとき</t>
  </si>
  <si>
    <t>　・「リスト」シートの一覧を書き換えるだけで、「申込書」のプルダウンと「集計」の項目が両方連動します。</t>
  </si>
  <si>
    <r>
      <rPr>
        <b/>
        <sz val="10"/>
        <color rgb="FF7F6000"/>
        <rFont val="Noto Sans CJK SC"/>
        <family val="2"/>
      </rPr>
      <t>社内用：この申込書から自動集計されます（企業側は見なくて</t>
    </r>
    <r>
      <rPr>
        <b/>
        <sz val="10"/>
        <color rgb="FF7F6000"/>
        <rFont val="Yu Gothic"/>
        <family val="3"/>
        <charset val="128"/>
      </rPr>
      <t>OK</t>
    </r>
    <r>
      <rPr>
        <b/>
        <sz val="10"/>
        <color rgb="FF7F6000"/>
        <rFont val="Noto Sans CJK SC"/>
        <family val="2"/>
      </rPr>
      <t>です）</t>
    </r>
  </si>
  <si>
    <t>■申込人数集計</t>
  </si>
  <si>
    <t>申込総人数</t>
  </si>
  <si>
    <t>コース別 申込人数</t>
  </si>
  <si>
    <t>最終学歴別 人数</t>
  </si>
  <si>
    <t>コース</t>
  </si>
  <si>
    <t>人数</t>
  </si>
  <si>
    <t>学歴</t>
  </si>
  <si>
    <t>専攻別 人数</t>
  </si>
  <si>
    <t>言語選択別（プログラミングコース内訳）</t>
  </si>
  <si>
    <t>言語</t>
  </si>
  <si>
    <t>性別 人数</t>
  </si>
  <si>
    <t>通所方法別 人数</t>
  </si>
  <si>
    <t>社内用：集計のための裏方シートです。企業側は操作不要・編集不要です。</t>
  </si>
  <si>
    <t>No</t>
  </si>
  <si>
    <t>お申込みコース</t>
  </si>
  <si>
    <t>社内用：ここを編集するとプルダウンの選択肢に反映されます（企業側は操作不要）</t>
  </si>
  <si>
    <t>Java</t>
  </si>
  <si>
    <t>大学</t>
  </si>
  <si>
    <t>文系</t>
  </si>
  <si>
    <t>車</t>
  </si>
  <si>
    <t>男</t>
  </si>
  <si>
    <r>
      <rPr>
        <sz val="10"/>
        <color rgb="FF0B5394"/>
        <rFont val="Yu Gothic"/>
        <family val="3"/>
        <charset val="128"/>
      </rPr>
      <t>IT</t>
    </r>
    <r>
      <rPr>
        <sz val="10"/>
        <color rgb="FF0B5394"/>
        <rFont val="Noto Sans CJK SC"/>
        <family val="2"/>
      </rPr>
      <t xml:space="preserve">エンジニア基礎コース </t>
    </r>
    <r>
      <rPr>
        <sz val="10"/>
        <color rgb="FF0B5394"/>
        <rFont val="Yu Gothic"/>
        <family val="3"/>
        <charset val="128"/>
      </rPr>
      <t>(5/11-6/8</t>
    </r>
    <r>
      <rPr>
        <sz val="10"/>
        <color rgb="FF0B5394"/>
        <rFont val="Noto Sans CJK SC"/>
        <family val="2"/>
      </rPr>
      <t>・</t>
    </r>
    <r>
      <rPr>
        <sz val="10"/>
        <color rgb="FF0B5394"/>
        <rFont val="Yu Gothic"/>
        <family val="3"/>
        <charset val="128"/>
      </rPr>
      <t>21</t>
    </r>
    <r>
      <rPr>
        <sz val="10"/>
        <color rgb="FF0B5394"/>
        <rFont val="Noto Sans CJK SC"/>
        <family val="2"/>
      </rPr>
      <t>日間</t>
    </r>
    <r>
      <rPr>
        <sz val="10"/>
        <color rgb="FF0B5394"/>
        <rFont val="Yu Gothic"/>
        <family val="3"/>
        <charset val="128"/>
      </rPr>
      <t>)</t>
    </r>
  </si>
  <si>
    <t>C#</t>
  </si>
  <si>
    <t>大学院</t>
  </si>
  <si>
    <t>理工系</t>
  </si>
  <si>
    <t>バイク</t>
  </si>
  <si>
    <t>女</t>
  </si>
  <si>
    <r>
      <rPr>
        <sz val="10"/>
        <color rgb="FF0B5394"/>
        <rFont val="Noto Sans CJK SC"/>
        <family val="2"/>
      </rPr>
      <t xml:space="preserve">業務遂行力養成 </t>
    </r>
    <r>
      <rPr>
        <sz val="10"/>
        <color rgb="FF0B5394"/>
        <rFont val="Yu Gothic"/>
        <family val="3"/>
        <charset val="128"/>
      </rPr>
      <t>(6/9</t>
    </r>
    <r>
      <rPr>
        <sz val="10"/>
        <color rgb="FF0B5394"/>
        <rFont val="Noto Sans CJK SC"/>
        <family val="2"/>
      </rPr>
      <t>・</t>
    </r>
    <r>
      <rPr>
        <sz val="10"/>
        <color rgb="FF0B5394"/>
        <rFont val="Yu Gothic"/>
        <family val="3"/>
        <charset val="128"/>
      </rPr>
      <t>1</t>
    </r>
    <r>
      <rPr>
        <sz val="10"/>
        <color rgb="FF0B5394"/>
        <rFont val="Noto Sans CJK SC"/>
        <family val="2"/>
      </rPr>
      <t>日間</t>
    </r>
    <r>
      <rPr>
        <sz val="10"/>
        <color rgb="FF0B5394"/>
        <rFont val="Yu Gothic"/>
        <family val="3"/>
        <charset val="128"/>
      </rPr>
      <t>)</t>
    </r>
  </si>
  <si>
    <t>VB</t>
  </si>
  <si>
    <t>短大</t>
  </si>
  <si>
    <t>情報系</t>
  </si>
  <si>
    <t>公共交通機関（市電）</t>
  </si>
  <si>
    <t>その他</t>
  </si>
  <si>
    <r>
      <rPr>
        <sz val="10"/>
        <color rgb="FF0B5394"/>
        <rFont val="Yu Gothic"/>
        <family val="3"/>
        <charset val="128"/>
      </rPr>
      <t>IT</t>
    </r>
    <r>
      <rPr>
        <sz val="10"/>
        <color rgb="FF0B5394"/>
        <rFont val="Noto Sans CJK SC"/>
        <family val="2"/>
      </rPr>
      <t xml:space="preserve">技術者プログラミングコース </t>
    </r>
    <r>
      <rPr>
        <sz val="10"/>
        <color rgb="FF0B5394"/>
        <rFont val="Yu Gothic"/>
        <family val="3"/>
        <charset val="128"/>
      </rPr>
      <t>(6/10-6/30</t>
    </r>
    <r>
      <rPr>
        <sz val="10"/>
        <color rgb="FF0B5394"/>
        <rFont val="Noto Sans CJK SC"/>
        <family val="2"/>
      </rPr>
      <t>・</t>
    </r>
    <r>
      <rPr>
        <sz val="10"/>
        <color rgb="FF0B5394"/>
        <rFont val="Yu Gothic"/>
        <family val="3"/>
        <charset val="128"/>
      </rPr>
      <t>15</t>
    </r>
    <r>
      <rPr>
        <sz val="10"/>
        <color rgb="FF0B5394"/>
        <rFont val="Noto Sans CJK SC"/>
        <family val="2"/>
      </rPr>
      <t>日間</t>
    </r>
    <r>
      <rPr>
        <sz val="10"/>
        <color rgb="FF0B5394"/>
        <rFont val="Yu Gothic"/>
        <family val="3"/>
        <charset val="128"/>
      </rPr>
      <t>)</t>
    </r>
  </si>
  <si>
    <t>専門学校</t>
  </si>
  <si>
    <t>公共交通機関（バス）</t>
  </si>
  <si>
    <r>
      <rPr>
        <sz val="10"/>
        <color rgb="FF0B5394"/>
        <rFont val="Yu Gothic"/>
        <family val="3"/>
        <charset val="128"/>
      </rPr>
      <t>IT</t>
    </r>
    <r>
      <rPr>
        <sz val="10"/>
        <color rgb="FF0B5394"/>
        <rFont val="Noto Sans CJK SC"/>
        <family val="2"/>
      </rPr>
      <t>技術者</t>
    </r>
    <r>
      <rPr>
        <sz val="10"/>
        <color rgb="FF0B5394"/>
        <rFont val="Yu Gothic"/>
        <family val="3"/>
        <charset val="128"/>
      </rPr>
      <t>Python</t>
    </r>
    <r>
      <rPr>
        <sz val="10"/>
        <color rgb="FF0B5394"/>
        <rFont val="Noto Sans CJK SC"/>
        <family val="2"/>
      </rPr>
      <t xml:space="preserve">コース </t>
    </r>
    <r>
      <rPr>
        <sz val="10"/>
        <color rgb="FF0B5394"/>
        <rFont val="Yu Gothic"/>
        <family val="3"/>
        <charset val="128"/>
      </rPr>
      <t>(7/1-7/9)</t>
    </r>
  </si>
  <si>
    <t>公共交通機関（その他）</t>
  </si>
  <si>
    <r>
      <rPr>
        <sz val="10"/>
        <color rgb="FF0B5394"/>
        <rFont val="Yu Gothic"/>
        <family val="3"/>
        <charset val="128"/>
      </rPr>
      <t>C</t>
    </r>
    <r>
      <rPr>
        <sz val="10"/>
        <color rgb="FF0B5394"/>
        <rFont val="Noto Sans CJK SC"/>
        <family val="2"/>
      </rPr>
      <t xml:space="preserve">言語エンジニア養成コース </t>
    </r>
    <r>
      <rPr>
        <sz val="10"/>
        <color rgb="FF0B5394"/>
        <rFont val="Yu Gothic"/>
        <family val="3"/>
        <charset val="128"/>
      </rPr>
      <t>(7/10-7/31)</t>
    </r>
  </si>
  <si>
    <t>自転車</t>
  </si>
  <si>
    <r>
      <rPr>
        <sz val="10"/>
        <color rgb="FF0B5394"/>
        <rFont val="ＭＳ ゴシック"/>
        <family val="3"/>
        <charset val="128"/>
      </rPr>
      <t>ビジネスマインド＆スキル養成コース</t>
    </r>
    <r>
      <rPr>
        <sz val="10"/>
        <color rgb="FF0B5394"/>
        <rFont val="Arial"/>
        <family val="2"/>
      </rPr>
      <t xml:space="preserve"> </t>
    </r>
    <r>
      <rPr>
        <sz val="10"/>
        <color rgb="FF0B5394"/>
        <rFont val="Yu Gothic"/>
        <family val="3"/>
        <charset val="128"/>
      </rPr>
      <t>(4/5-4/7,6/9)</t>
    </r>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</si>
</sst>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charset val="1"/>
    </font>
    <font>
      <b/>
      <sz val="20"/>
      <color rgb="FFFFFFFF"/>
      <name val="Yu Gothic"/>
      <family val="3"/>
      <charset val="128"/>
    </font>
    <font>
      <b/>
      <sz val="20"/>
      <color rgb="FFFFFFFF"/>
      <name val="Noto Sans CJK SC"/>
      <family val="2"/>
    </font>
    <font>
      <b/>
      <sz val="12"/>
      <color rgb="FFFFFFFF"/>
      <name val="Noto Sans CJK SC"/>
      <family val="2"/>
    </font>
    <font>
      <sz val="12"/>
      <color rgb="FFDDEBF7"/>
      <name val="Noto Sans CJK SC"/>
      <family val="2"/>
    </font>
    <font>
      <sz val="12"/>
      <color rgb="FFDDEBF7"/>
      <name val="Yu Gothic"/>
      <family val="3"/>
      <charset val="128"/>
    </font>
    <font>
      <b/>
      <sz val="11"/>
      <color rgb="FFFFFFFF"/>
      <name val="Noto Sans CJK SC"/>
      <family val="2"/>
    </font>
    <font>
      <sz val="9.5"/>
      <color rgb="FF404040"/>
      <name val="Noto Sans CJK SC"/>
      <family val="2"/>
    </font>
    <font>
      <sz val="10"/>
      <color rgb="FF0B5394"/>
      <name val="Yu Gothic"/>
      <family val="3"/>
      <charset val="128"/>
    </font>
    <font>
      <sz val="9.5"/>
      <color rgb="FF404040"/>
      <name val="Yu Gothic"/>
      <family val="3"/>
      <charset val="128"/>
    </font>
    <font>
      <i/>
      <sz val="8"/>
      <color rgb="FFC00000"/>
      <name val="Noto Sans CJK SC"/>
      <family val="2"/>
    </font>
    <font>
      <b/>
      <sz val="10.5"/>
      <color rgb="FFFFFFFF"/>
      <name val="Noto Sans CJK SC"/>
      <family val="2"/>
    </font>
    <font>
      <b/>
      <sz val="10.5"/>
      <color rgb="FFFFFFFF"/>
      <name val="Yu Gothic"/>
      <family val="3"/>
      <charset val="128"/>
    </font>
    <font>
      <sz val="9"/>
      <color rgb="FF404040"/>
      <name val="Noto Sans CJK SC"/>
      <family val="2"/>
    </font>
    <font>
      <sz val="9"/>
      <color rgb="FF404040"/>
      <name val="Yu Gothic"/>
      <family val="3"/>
      <charset val="128"/>
    </font>
    <font>
      <sz val="8"/>
      <color rgb="FF595959"/>
      <name val="Noto Sans CJK SC"/>
      <family val="2"/>
    </font>
    <font>
      <sz val="8"/>
      <color rgb="FF595959"/>
      <name val="Yu Gothic"/>
      <family val="3"/>
      <charset val="128"/>
    </font>
    <font>
      <b/>
      <sz val="14"/>
      <name val="Noto Sans CJK SC"/>
      <family val="2"/>
    </font>
    <font>
      <sz val="10"/>
      <name val="Yu Gothic"/>
      <family val="3"/>
      <charset val="128"/>
    </font>
    <font>
      <b/>
      <sz val="12"/>
      <name val="Noto Sans CJK SC"/>
      <family val="2"/>
    </font>
    <font>
      <sz val="10"/>
      <name val="Noto Sans CJK SC"/>
      <family val="2"/>
    </font>
    <font>
      <b/>
      <sz val="10"/>
      <color rgb="FF7F6000"/>
      <name val="Noto Sans CJK SC"/>
      <family val="2"/>
    </font>
    <font>
      <b/>
      <sz val="10"/>
      <color rgb="FF7F6000"/>
      <name val="Yu Gothic"/>
      <family val="3"/>
      <charset val="128"/>
    </font>
    <font>
      <b/>
      <sz val="13"/>
      <color rgb="FFFFFFFF"/>
      <name val="Noto Sans CJK SC"/>
      <family val="2"/>
    </font>
    <font>
      <b/>
      <sz val="12"/>
      <name val="Yu Gothic"/>
      <family val="3"/>
      <charset val="128"/>
    </font>
    <font>
      <b/>
      <sz val="11"/>
      <color rgb="FF404040"/>
      <name val="Noto Sans CJK SC"/>
      <family val="2"/>
    </font>
    <font>
      <sz val="10"/>
      <color rgb="FF0B5394"/>
      <name val="Noto Sans CJK SC"/>
      <family val="2"/>
    </font>
    <font>
      <b/>
      <sz val="10"/>
      <color rgb="FFFFFFFF"/>
      <name val="Yu Gothic"/>
      <family val="3"/>
      <charset val="128"/>
    </font>
    <font>
      <b/>
      <sz val="10"/>
      <color rgb="FFFFFFFF"/>
      <name val="Noto Sans CJK SC"/>
      <family val="2"/>
    </font>
    <font>
      <sz val="6"/>
      <name val="ＭＳ Ｐゴシック"/>
      <family val="3"/>
      <charset val="128"/>
    </font>
    <font>
      <sz val="10"/>
      <color rgb="FF0B5394"/>
      <name val="ＭＳ ゴシック"/>
      <family val="3"/>
      <charset val="128"/>
    </font>
    <font>
      <sz val="10"/>
      <color rgb="FF0B5394"/>
      <name val="Arial"/>
      <family val="2"/>
    </font>
    <font>
      <sz val="10"/>
      <color rgb="FF0B5394"/>
      <name val="Noto Sans CJK SC"/>
      <family val="3"/>
      <charset val="128"/>
    </font>
  </fonts>
  <fills count="10">
    <fill>
      <patternFill patternType="none"/>
    </fill>
    <fill>
      <patternFill patternType="gray125"/>
    </fill>
    <fill>
      <patternFill patternType="solid">
        <fgColor rgb="FF1F4E78"/>
        <bgColor rgb="FF0B5394"/>
      </patternFill>
    </fill>
    <fill>
      <patternFill patternType="solid">
        <fgColor rgb="FF2E75B6"/>
        <bgColor rgb="FF008080"/>
      </patternFill>
    </fill>
    <fill>
      <patternFill patternType="solid">
        <fgColor rgb="FFF2F2F2"/>
        <bgColor rgb="FFF3F8FD"/>
      </patternFill>
    </fill>
    <fill>
      <patternFill patternType="solid">
        <fgColor rgb="FFFFFFFF"/>
        <bgColor rgb="FFF3F8FD"/>
      </patternFill>
    </fill>
    <fill>
      <patternFill patternType="solid">
        <fgColor rgb="FFD9E6F5"/>
        <bgColor rgb="FFDDEBF7"/>
      </patternFill>
    </fill>
    <fill>
      <patternFill patternType="solid">
        <fgColor rgb="FFF3F8FD"/>
        <bgColor rgb="FFF2F2F2"/>
      </patternFill>
    </fill>
    <fill>
      <patternFill patternType="solid">
        <fgColor rgb="FFFFF2CC"/>
        <bgColor rgb="FFF2F2F2"/>
      </patternFill>
    </fill>
    <fill>
      <patternFill patternType="solid">
        <fgColor rgb="FFDDEBF7"/>
        <bgColor rgb="FFD9E6F5"/>
      </patternFill>
    </fill>
  </fills>
  <borders count="4">
    <border>
      <left/>
      <right/>
      <top/>
      <bottom/>
      <diagonal/>
    </border>
    <border>
      <left style="thin">
        <color rgb="FFB7B7B7"/>
      </left>
      <right style="thin">
        <color rgb="FFB7B7B7"/>
      </right>
      <top style="thin">
        <color rgb="FFB7B7B7"/>
      </top>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s>
  <cellStyleXfs count="1">
    <xf numFmtId="0" fontId="0" fillId="0" borderId="0"/>
  </cellStyleXfs>
  <cellXfs count="35">
    <xf numFmtId="0" fontId="0" fillId="0" borderId="0" xfId="0"/>
    <xf numFmtId="0" fontId="7" fillId="4" borderId="2"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0" fillId="2" borderId="0" xfId="0" applyFill="1"/>
    <xf numFmtId="0" fontId="9"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24" fillId="5" borderId="2" xfId="0" applyFont="1" applyFill="1" applyBorder="1" applyAlignment="1">
      <alignment horizontal="center" vertical="center" wrapText="1"/>
    </xf>
    <xf numFmtId="0" fontId="26" fillId="5" borderId="2" xfId="0" applyFont="1" applyFill="1" applyBorder="1" applyAlignment="1">
      <alignment horizontal="left" vertical="center" wrapText="1"/>
    </xf>
    <xf numFmtId="0" fontId="27" fillId="2" borderId="2"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18" fillId="0" borderId="2" xfId="0" applyFont="1" applyBorder="1"/>
    <xf numFmtId="0" fontId="0" fillId="5" borderId="2" xfId="0" applyFill="1" applyBorder="1"/>
    <xf numFmtId="0" fontId="32" fillId="5" borderId="2" xfId="0" applyFont="1" applyFill="1" applyBorder="1" applyAlignment="1">
      <alignment horizontal="left" vertical="center" wrapText="1"/>
    </xf>
    <xf numFmtId="0" fontId="13" fillId="0" borderId="0" xfId="0" applyFont="1" applyAlignment="1">
      <alignment horizontal="left" vertical="center"/>
    </xf>
    <xf numFmtId="0" fontId="15" fillId="0" borderId="0" xfId="0" applyFont="1" applyAlignment="1">
      <alignment horizontal="left" vertical="top" wrapText="1"/>
    </xf>
    <xf numFmtId="0" fontId="13" fillId="0" borderId="0" xfId="0" applyFont="1" applyAlignment="1">
      <alignment horizontal="left" vertical="top" wrapText="1"/>
    </xf>
    <xf numFmtId="0" fontId="8" fillId="5" borderId="2" xfId="0" applyFont="1" applyFill="1" applyBorder="1" applyAlignment="1">
      <alignment horizontal="left" vertical="center" wrapText="1"/>
    </xf>
    <xf numFmtId="0" fontId="8" fillId="7" borderId="2" xfId="0" applyFont="1" applyFill="1" applyBorder="1" applyAlignment="1">
      <alignment horizontal="left" vertical="center" wrapText="1"/>
    </xf>
    <xf numFmtId="0" fontId="11" fillId="3" borderId="0" xfId="0" applyFont="1" applyFill="1" applyAlignment="1">
      <alignment horizontal="left" vertical="center" indent="1"/>
    </xf>
    <xf numFmtId="0" fontId="1" fillId="2" borderId="0" xfId="0" applyFont="1" applyFill="1" applyAlignment="1">
      <alignment horizontal="left" vertical="center"/>
    </xf>
    <xf numFmtId="0" fontId="3" fillId="2" borderId="0" xfId="0" applyFont="1" applyFill="1" applyAlignment="1">
      <alignment horizontal="right" vertical="center"/>
    </xf>
    <xf numFmtId="0" fontId="4" fillId="2" borderId="0" xfId="0" applyFont="1" applyFill="1" applyAlignment="1">
      <alignment horizontal="left" vertical="center"/>
    </xf>
    <xf numFmtId="0" fontId="6" fillId="3" borderId="1" xfId="0" applyFont="1" applyFill="1" applyBorder="1" applyAlignment="1">
      <alignment horizontal="center" vertical="center" wrapText="1"/>
    </xf>
    <xf numFmtId="0" fontId="10" fillId="0" borderId="0" xfId="0" applyFont="1" applyAlignment="1">
      <alignment horizontal="left" vertical="center"/>
    </xf>
    <xf numFmtId="0" fontId="25" fillId="9" borderId="3" xfId="0" applyFont="1" applyFill="1" applyBorder="1" applyAlignment="1">
      <alignment horizontal="left" vertical="center" wrapText="1"/>
    </xf>
    <xf numFmtId="0" fontId="21" fillId="8" borderId="3"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7" fillId="4"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7F6000"/>
      <rgbColor rgb="FF800080"/>
      <rgbColor rgb="FF008080"/>
      <rgbColor rgb="FFB7B7B7"/>
      <rgbColor rgb="FF808080"/>
      <rgbColor rgb="FF9999FF"/>
      <rgbColor rgb="FF993366"/>
      <rgbColor rgb="FFFFF2CC"/>
      <rgbColor rgb="FFDDEBF7"/>
      <rgbColor rgb="FF660066"/>
      <rgbColor rgb="FFFF8080"/>
      <rgbColor rgb="FF0B5394"/>
      <rgbColor rgb="FFCCCCFF"/>
      <rgbColor rgb="FF000080"/>
      <rgbColor rgb="FFFF00FF"/>
      <rgbColor rgb="FFFFFF00"/>
      <rgbColor rgb="FF00FFFF"/>
      <rgbColor rgb="FF800080"/>
      <rgbColor rgb="FF800000"/>
      <rgbColor rgb="FF008080"/>
      <rgbColor rgb="FF0000FF"/>
      <rgbColor rgb="FF00CCFF"/>
      <rgbColor rgb="FFD9E6F5"/>
      <rgbColor rgb="FFF2F2F2"/>
      <rgbColor rgb="FFF3F8FD"/>
      <rgbColor rgb="FF99CCFF"/>
      <rgbColor rgb="FFFF99CC"/>
      <rgbColor rgb="FFCC99FF"/>
      <rgbColor rgb="FFFFCC99"/>
      <rgbColor rgb="FF2E75B6"/>
      <rgbColor rgb="FF33CCCC"/>
      <rgbColor rgb="FF99CC00"/>
      <rgbColor rgb="FFFFCC00"/>
      <rgbColor rgb="FFFF9900"/>
      <rgbColor rgb="FFFF6600"/>
      <rgbColor rgb="FF595959"/>
      <rgbColor rgb="FFA6A6A6"/>
      <rgbColor rgb="FF003366"/>
      <rgbColor rgb="FF70AD47"/>
      <rgbColor rgb="FF003300"/>
      <rgbColor rgb="FF333300"/>
      <rgbColor rgb="FF993300"/>
      <rgbColor rgb="FF993366"/>
      <rgbColor rgb="FF1F4E78"/>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4E78"/>
    <pageSetUpPr fitToPage="1"/>
  </sheetPr>
  <dimension ref="A1:N130"/>
  <sheetViews>
    <sheetView showGridLines="0" tabSelected="1" zoomScaleNormal="100" workbookViewId="0">
      <selection activeCell="C137" sqref="C137"/>
    </sheetView>
  </sheetViews>
  <sheetFormatPr defaultColWidth="8.6640625" defaultRowHeight="14.4"/>
  <cols>
    <col min="1" max="1" width="10" customWidth="1"/>
    <col min="2" max="10" width="13" customWidth="1"/>
    <col min="11" max="11" width="8.21875" customWidth="1"/>
    <col min="12" max="12" width="13" customWidth="1"/>
    <col min="13" max="14" width="7.88671875" customWidth="1"/>
  </cols>
  <sheetData>
    <row r="1" spans="1:14" ht="18" customHeight="1">
      <c r="A1" s="3"/>
      <c r="B1" s="26" t="s">
        <v>0</v>
      </c>
      <c r="C1" s="26"/>
      <c r="D1" s="26"/>
      <c r="E1" s="26"/>
      <c r="F1" s="26"/>
      <c r="G1" s="26"/>
      <c r="H1" s="26"/>
      <c r="I1" s="26"/>
      <c r="J1" s="3"/>
      <c r="K1" s="27" t="s">
        <v>1</v>
      </c>
      <c r="L1" s="27"/>
      <c r="M1" s="27"/>
      <c r="N1" s="27"/>
    </row>
    <row r="2" spans="1:14" ht="18" customHeight="1">
      <c r="A2" s="3"/>
      <c r="B2" s="26"/>
      <c r="C2" s="26"/>
      <c r="D2" s="26"/>
      <c r="E2" s="26"/>
      <c r="F2" s="26"/>
      <c r="G2" s="26"/>
      <c r="H2" s="26"/>
      <c r="I2" s="26"/>
      <c r="J2" s="3"/>
      <c r="K2" s="27"/>
      <c r="L2" s="27"/>
      <c r="M2" s="27"/>
      <c r="N2" s="27"/>
    </row>
    <row r="3" spans="1:14" ht="15.75" customHeight="1">
      <c r="A3" s="3"/>
      <c r="B3" s="28" t="s">
        <v>2</v>
      </c>
      <c r="C3" s="28"/>
      <c r="D3" s="28"/>
      <c r="E3" s="28"/>
      <c r="F3" s="28"/>
      <c r="G3" s="28"/>
      <c r="H3" s="28"/>
      <c r="I3" s="28"/>
      <c r="J3" s="3"/>
      <c r="K3" s="27"/>
      <c r="L3" s="27"/>
      <c r="M3" s="27"/>
      <c r="N3" s="27"/>
    </row>
    <row r="5" spans="1:14" ht="15" customHeight="1">
      <c r="A5" s="29" t="s">
        <v>3</v>
      </c>
      <c r="B5" s="1" t="s">
        <v>4</v>
      </c>
      <c r="C5" s="23"/>
      <c r="D5" s="23"/>
      <c r="E5" s="23"/>
      <c r="F5" s="23"/>
      <c r="G5" s="23"/>
      <c r="H5" s="23"/>
      <c r="I5" s="1" t="s">
        <v>5</v>
      </c>
      <c r="J5" s="23"/>
      <c r="K5" s="23"/>
      <c r="L5" s="1" t="s">
        <v>6</v>
      </c>
      <c r="M5" s="23"/>
      <c r="N5" s="23"/>
    </row>
    <row r="6" spans="1:14" ht="24">
      <c r="A6" s="29"/>
      <c r="B6" s="1" t="s">
        <v>7</v>
      </c>
      <c r="C6" s="23"/>
      <c r="D6" s="23"/>
      <c r="E6" s="23"/>
      <c r="F6" s="23"/>
      <c r="G6" s="23"/>
      <c r="H6" s="23"/>
      <c r="I6" s="1" t="s">
        <v>8</v>
      </c>
      <c r="J6" s="23"/>
      <c r="K6" s="23"/>
      <c r="L6" s="23"/>
      <c r="M6" s="23"/>
      <c r="N6" s="23"/>
    </row>
    <row r="7" spans="1:14" ht="24">
      <c r="A7" s="29"/>
      <c r="B7" s="1" t="s">
        <v>9</v>
      </c>
      <c r="C7" s="23"/>
      <c r="D7" s="23"/>
      <c r="E7" s="23"/>
      <c r="F7" s="23"/>
      <c r="G7" s="23"/>
      <c r="H7" s="23"/>
      <c r="I7" s="4" t="s">
        <v>10</v>
      </c>
      <c r="J7" s="23"/>
      <c r="K7" s="23"/>
      <c r="L7" s="23"/>
      <c r="M7" s="23"/>
      <c r="N7" s="23"/>
    </row>
    <row r="8" spans="1:14" ht="16.2">
      <c r="A8" s="29"/>
      <c r="B8" s="1" t="s">
        <v>11</v>
      </c>
      <c r="C8" s="23"/>
      <c r="D8" s="23"/>
      <c r="E8" s="1" t="s">
        <v>12</v>
      </c>
      <c r="F8" s="23"/>
      <c r="G8" s="23"/>
      <c r="H8" s="1" t="s">
        <v>13</v>
      </c>
      <c r="I8" s="23"/>
      <c r="J8" s="23"/>
      <c r="K8" s="23"/>
      <c r="L8" s="23"/>
      <c r="M8" s="23"/>
      <c r="N8" s="23"/>
    </row>
    <row r="9" spans="1:14" ht="16.2">
      <c r="A9" s="29"/>
      <c r="B9" s="1" t="s">
        <v>14</v>
      </c>
      <c r="C9" s="23"/>
      <c r="D9" s="23"/>
      <c r="E9" s="23"/>
      <c r="F9" s="23"/>
      <c r="G9" s="23"/>
      <c r="H9" s="23"/>
      <c r="I9" s="30" t="s">
        <v>15</v>
      </c>
      <c r="J9" s="30"/>
      <c r="K9" s="30"/>
      <c r="L9" s="30"/>
      <c r="M9" s="30"/>
      <c r="N9" s="30"/>
    </row>
    <row r="10" spans="1:14">
      <c r="A10" s="29"/>
    </row>
    <row r="11" spans="1:14" ht="15.75" customHeight="1">
      <c r="A11" s="25" t="s">
        <v>16</v>
      </c>
      <c r="B11" s="25"/>
      <c r="C11" s="25"/>
      <c r="D11" s="25"/>
      <c r="E11" s="25"/>
      <c r="F11" s="25"/>
      <c r="G11" s="25"/>
      <c r="H11" s="25"/>
      <c r="I11" s="25"/>
      <c r="J11" s="25"/>
      <c r="K11" s="25"/>
      <c r="L11" s="25"/>
      <c r="M11" s="25"/>
      <c r="N11" s="25"/>
    </row>
    <row r="12" spans="1:14" ht="16.2">
      <c r="B12" s="1" t="s">
        <v>17</v>
      </c>
      <c r="C12" s="23"/>
      <c r="D12" s="23"/>
      <c r="E12" s="23"/>
      <c r="F12" s="23"/>
      <c r="G12" s="23"/>
      <c r="H12" s="1" t="s">
        <v>18</v>
      </c>
      <c r="I12" s="5"/>
      <c r="J12" s="1" t="s">
        <v>19</v>
      </c>
      <c r="K12" s="23"/>
      <c r="L12" s="23"/>
      <c r="M12" s="23"/>
      <c r="N12" s="23"/>
    </row>
    <row r="13" spans="1:14" ht="16.2">
      <c r="B13" s="1" t="s">
        <v>20</v>
      </c>
      <c r="C13" s="23"/>
      <c r="D13" s="23"/>
      <c r="E13" s="23"/>
      <c r="F13" s="23"/>
      <c r="G13" s="23"/>
      <c r="H13" s="23"/>
      <c r="I13" s="23"/>
      <c r="J13" s="23"/>
      <c r="K13" s="23"/>
      <c r="L13" s="23"/>
      <c r="M13" s="23"/>
      <c r="N13" s="23"/>
    </row>
    <row r="14" spans="1:14" ht="24">
      <c r="B14" s="1" t="s">
        <v>21</v>
      </c>
      <c r="C14" s="23"/>
      <c r="D14" s="23"/>
      <c r="E14" s="23"/>
      <c r="F14" s="23"/>
      <c r="G14" s="23"/>
      <c r="H14" s="23"/>
      <c r="I14" s="23"/>
      <c r="J14" s="1" t="s">
        <v>22</v>
      </c>
      <c r="K14" s="23"/>
      <c r="L14" s="23"/>
      <c r="M14" s="23"/>
      <c r="N14" s="23"/>
    </row>
    <row r="15" spans="1:14" ht="16.2">
      <c r="B15" s="1" t="s">
        <v>11</v>
      </c>
      <c r="C15" s="23"/>
      <c r="D15" s="23"/>
      <c r="E15" s="1" t="s">
        <v>12</v>
      </c>
      <c r="F15" s="23"/>
      <c r="G15" s="23"/>
      <c r="H15" s="4" t="s">
        <v>10</v>
      </c>
      <c r="I15" s="23"/>
      <c r="J15" s="23"/>
      <c r="K15" s="23"/>
      <c r="L15" s="23"/>
      <c r="M15" s="23"/>
      <c r="N15" s="23"/>
    </row>
    <row r="16" spans="1:14" ht="16.2">
      <c r="B16" s="1" t="s">
        <v>14</v>
      </c>
      <c r="C16" s="23"/>
      <c r="D16" s="23"/>
      <c r="E16" s="1" t="s">
        <v>23</v>
      </c>
      <c r="F16" s="23"/>
      <c r="G16" s="23"/>
      <c r="H16" s="1" t="s">
        <v>24</v>
      </c>
      <c r="I16" s="23"/>
      <c r="J16" s="23"/>
      <c r="K16" s="23"/>
      <c r="L16" s="23"/>
      <c r="M16" s="23"/>
      <c r="N16" s="23"/>
    </row>
    <row r="17" spans="1:14" ht="24">
      <c r="B17" s="1" t="s">
        <v>25</v>
      </c>
      <c r="C17" s="5"/>
      <c r="D17" s="1" t="s">
        <v>26</v>
      </c>
      <c r="E17" s="5"/>
      <c r="F17" s="1" t="s">
        <v>27</v>
      </c>
      <c r="G17" s="23"/>
      <c r="H17" s="23"/>
      <c r="I17" s="23"/>
      <c r="J17" s="23"/>
      <c r="K17" s="23"/>
      <c r="L17" s="23"/>
      <c r="M17" s="23"/>
      <c r="N17" s="23"/>
    </row>
    <row r="18" spans="1:14" ht="16.2">
      <c r="B18" s="1" t="s">
        <v>28</v>
      </c>
      <c r="C18" s="5"/>
      <c r="D18" s="1" t="s">
        <v>29</v>
      </c>
      <c r="E18" s="23"/>
      <c r="F18" s="23"/>
      <c r="G18" s="23"/>
      <c r="H18" s="23"/>
      <c r="I18" s="23"/>
      <c r="J18" s="23"/>
      <c r="K18" s="23"/>
      <c r="L18" s="23"/>
      <c r="M18" s="23"/>
      <c r="N18" s="23"/>
    </row>
    <row r="19" spans="1:14" ht="16.2">
      <c r="B19" s="1" t="s">
        <v>30</v>
      </c>
      <c r="C19" s="23"/>
      <c r="D19" s="23"/>
      <c r="E19" s="23"/>
      <c r="F19" s="23"/>
      <c r="G19" s="23"/>
      <c r="H19" s="23"/>
      <c r="I19" s="23"/>
      <c r="J19" s="23"/>
      <c r="K19" s="23"/>
      <c r="L19" s="23"/>
      <c r="M19" s="23"/>
      <c r="N19" s="23"/>
    </row>
    <row r="20" spans="1:14" ht="9" customHeight="1"/>
    <row r="21" spans="1:14" ht="15.75" customHeight="1">
      <c r="A21" s="25" t="s">
        <v>31</v>
      </c>
      <c r="B21" s="25"/>
      <c r="C21" s="25"/>
      <c r="D21" s="25"/>
      <c r="E21" s="25"/>
      <c r="F21" s="25"/>
      <c r="G21" s="25"/>
      <c r="H21" s="25"/>
      <c r="I21" s="25"/>
      <c r="J21" s="25"/>
      <c r="K21" s="25"/>
      <c r="L21" s="25"/>
      <c r="M21" s="25"/>
      <c r="N21" s="25"/>
    </row>
    <row r="22" spans="1:14" ht="16.2">
      <c r="B22" s="6" t="s">
        <v>17</v>
      </c>
      <c r="C22" s="24"/>
      <c r="D22" s="24"/>
      <c r="E22" s="24"/>
      <c r="F22" s="24"/>
      <c r="G22" s="24"/>
      <c r="H22" s="6" t="s">
        <v>18</v>
      </c>
      <c r="I22" s="7"/>
      <c r="J22" s="6" t="s">
        <v>19</v>
      </c>
      <c r="K22" s="24"/>
      <c r="L22" s="24"/>
      <c r="M22" s="24"/>
      <c r="N22" s="24"/>
    </row>
    <row r="23" spans="1:14" ht="16.2">
      <c r="B23" s="6" t="s">
        <v>20</v>
      </c>
      <c r="C23" s="24"/>
      <c r="D23" s="24"/>
      <c r="E23" s="24"/>
      <c r="F23" s="24"/>
      <c r="G23" s="24"/>
      <c r="H23" s="24"/>
      <c r="I23" s="24"/>
      <c r="J23" s="24"/>
      <c r="K23" s="24"/>
      <c r="L23" s="24"/>
      <c r="M23" s="24"/>
      <c r="N23" s="24"/>
    </row>
    <row r="24" spans="1:14" ht="24">
      <c r="B24" s="6" t="s">
        <v>21</v>
      </c>
      <c r="C24" s="24"/>
      <c r="D24" s="24"/>
      <c r="E24" s="24"/>
      <c r="F24" s="24"/>
      <c r="G24" s="24"/>
      <c r="H24" s="24"/>
      <c r="I24" s="24"/>
      <c r="J24" s="6" t="s">
        <v>22</v>
      </c>
      <c r="K24" s="24"/>
      <c r="L24" s="24"/>
      <c r="M24" s="24"/>
      <c r="N24" s="24"/>
    </row>
    <row r="25" spans="1:14" ht="16.2">
      <c r="B25" s="6" t="s">
        <v>11</v>
      </c>
      <c r="C25" s="24"/>
      <c r="D25" s="24"/>
      <c r="E25" s="6" t="s">
        <v>12</v>
      </c>
      <c r="F25" s="24"/>
      <c r="G25" s="24"/>
      <c r="H25" s="8" t="s">
        <v>10</v>
      </c>
      <c r="I25" s="24"/>
      <c r="J25" s="24"/>
      <c r="K25" s="24"/>
      <c r="L25" s="24"/>
      <c r="M25" s="24"/>
      <c r="N25" s="24"/>
    </row>
    <row r="26" spans="1:14" ht="16.2">
      <c r="B26" s="6" t="s">
        <v>14</v>
      </c>
      <c r="C26" s="24"/>
      <c r="D26" s="24"/>
      <c r="E26" s="6" t="s">
        <v>23</v>
      </c>
      <c r="F26" s="24"/>
      <c r="G26" s="24"/>
      <c r="H26" s="6" t="s">
        <v>24</v>
      </c>
      <c r="I26" s="24"/>
      <c r="J26" s="24"/>
      <c r="K26" s="24"/>
      <c r="L26" s="24"/>
      <c r="M26" s="24"/>
      <c r="N26" s="24"/>
    </row>
    <row r="27" spans="1:14" ht="24">
      <c r="B27" s="6" t="s">
        <v>25</v>
      </c>
      <c r="C27" s="7"/>
      <c r="D27" s="6" t="s">
        <v>26</v>
      </c>
      <c r="E27" s="7"/>
      <c r="F27" s="6" t="s">
        <v>27</v>
      </c>
      <c r="G27" s="24"/>
      <c r="H27" s="24"/>
      <c r="I27" s="24"/>
      <c r="J27" s="24"/>
      <c r="K27" s="24"/>
      <c r="L27" s="24"/>
      <c r="M27" s="24"/>
      <c r="N27" s="24"/>
    </row>
    <row r="28" spans="1:14" ht="16.2">
      <c r="B28" s="6" t="s">
        <v>28</v>
      </c>
      <c r="C28" s="7"/>
      <c r="D28" s="6" t="s">
        <v>29</v>
      </c>
      <c r="E28" s="24"/>
      <c r="F28" s="24"/>
      <c r="G28" s="24"/>
      <c r="H28" s="24"/>
      <c r="I28" s="24"/>
      <c r="J28" s="24"/>
      <c r="K28" s="24"/>
      <c r="L28" s="24"/>
      <c r="M28" s="24"/>
      <c r="N28" s="24"/>
    </row>
    <row r="29" spans="1:14" ht="16.2">
      <c r="B29" s="6" t="s">
        <v>30</v>
      </c>
      <c r="C29" s="24"/>
      <c r="D29" s="24"/>
      <c r="E29" s="24"/>
      <c r="F29" s="24"/>
      <c r="G29" s="24"/>
      <c r="H29" s="24"/>
      <c r="I29" s="24"/>
      <c r="J29" s="24"/>
      <c r="K29" s="24"/>
      <c r="L29" s="24"/>
      <c r="M29" s="24"/>
      <c r="N29" s="24"/>
    </row>
    <row r="30" spans="1:14" ht="9" customHeight="1"/>
    <row r="31" spans="1:14" ht="15.75" customHeight="1">
      <c r="A31" s="25" t="s">
        <v>32</v>
      </c>
      <c r="B31" s="25"/>
      <c r="C31" s="25"/>
      <c r="D31" s="25"/>
      <c r="E31" s="25"/>
      <c r="F31" s="25"/>
      <c r="G31" s="25"/>
      <c r="H31" s="25"/>
      <c r="I31" s="25"/>
      <c r="J31" s="25"/>
      <c r="K31" s="25"/>
      <c r="L31" s="25"/>
      <c r="M31" s="25"/>
      <c r="N31" s="25"/>
    </row>
    <row r="32" spans="1:14" ht="16.2">
      <c r="B32" s="1" t="s">
        <v>17</v>
      </c>
      <c r="C32" s="23"/>
      <c r="D32" s="23"/>
      <c r="E32" s="23"/>
      <c r="F32" s="23"/>
      <c r="G32" s="23"/>
      <c r="H32" s="1" t="s">
        <v>18</v>
      </c>
      <c r="I32" s="5"/>
      <c r="J32" s="1" t="s">
        <v>19</v>
      </c>
      <c r="K32" s="23"/>
      <c r="L32" s="23"/>
      <c r="M32" s="23"/>
      <c r="N32" s="23"/>
    </row>
    <row r="33" spans="1:14" ht="16.2">
      <c r="B33" s="1" t="s">
        <v>20</v>
      </c>
      <c r="C33" s="23"/>
      <c r="D33" s="23"/>
      <c r="E33" s="23"/>
      <c r="F33" s="23"/>
      <c r="G33" s="23"/>
      <c r="H33" s="23"/>
      <c r="I33" s="23"/>
      <c r="J33" s="23"/>
      <c r="K33" s="23"/>
      <c r="L33" s="23"/>
      <c r="M33" s="23"/>
      <c r="N33" s="23"/>
    </row>
    <row r="34" spans="1:14" ht="24">
      <c r="B34" s="1" t="s">
        <v>21</v>
      </c>
      <c r="C34" s="23"/>
      <c r="D34" s="23"/>
      <c r="E34" s="23"/>
      <c r="F34" s="23"/>
      <c r="G34" s="23"/>
      <c r="H34" s="23"/>
      <c r="I34" s="23"/>
      <c r="J34" s="1" t="s">
        <v>22</v>
      </c>
      <c r="K34" s="23"/>
      <c r="L34" s="23"/>
      <c r="M34" s="23"/>
      <c r="N34" s="23"/>
    </row>
    <row r="35" spans="1:14" ht="16.2">
      <c r="B35" s="1" t="s">
        <v>11</v>
      </c>
      <c r="C35" s="23"/>
      <c r="D35" s="23"/>
      <c r="E35" s="1" t="s">
        <v>12</v>
      </c>
      <c r="F35" s="23"/>
      <c r="G35" s="23"/>
      <c r="H35" s="4" t="s">
        <v>10</v>
      </c>
      <c r="I35" s="23"/>
      <c r="J35" s="23"/>
      <c r="K35" s="23"/>
      <c r="L35" s="23"/>
      <c r="M35" s="23"/>
      <c r="N35" s="23"/>
    </row>
    <row r="36" spans="1:14" ht="16.2">
      <c r="B36" s="1" t="s">
        <v>14</v>
      </c>
      <c r="C36" s="23"/>
      <c r="D36" s="23"/>
      <c r="E36" s="1" t="s">
        <v>23</v>
      </c>
      <c r="F36" s="23"/>
      <c r="G36" s="23"/>
      <c r="H36" s="1" t="s">
        <v>24</v>
      </c>
      <c r="I36" s="23"/>
      <c r="J36" s="23"/>
      <c r="K36" s="23"/>
      <c r="L36" s="23"/>
      <c r="M36" s="23"/>
      <c r="N36" s="23"/>
    </row>
    <row r="37" spans="1:14" ht="24">
      <c r="B37" s="1" t="s">
        <v>25</v>
      </c>
      <c r="C37" s="5"/>
      <c r="D37" s="1" t="s">
        <v>26</v>
      </c>
      <c r="E37" s="5"/>
      <c r="F37" s="1" t="s">
        <v>27</v>
      </c>
      <c r="G37" s="23"/>
      <c r="H37" s="23"/>
      <c r="I37" s="23"/>
      <c r="J37" s="23"/>
      <c r="K37" s="23"/>
      <c r="L37" s="23"/>
      <c r="M37" s="23"/>
      <c r="N37" s="23"/>
    </row>
    <row r="38" spans="1:14" ht="16.2">
      <c r="B38" s="1" t="s">
        <v>28</v>
      </c>
      <c r="C38" s="5"/>
      <c r="D38" s="1" t="s">
        <v>29</v>
      </c>
      <c r="E38" s="23"/>
      <c r="F38" s="23"/>
      <c r="G38" s="23"/>
      <c r="H38" s="23"/>
      <c r="I38" s="23"/>
      <c r="J38" s="23"/>
      <c r="K38" s="23"/>
      <c r="L38" s="23"/>
      <c r="M38" s="23"/>
      <c r="N38" s="23"/>
    </row>
    <row r="39" spans="1:14" ht="16.2">
      <c r="B39" s="1" t="s">
        <v>30</v>
      </c>
      <c r="C39" s="23"/>
      <c r="D39" s="23"/>
      <c r="E39" s="23"/>
      <c r="F39" s="23"/>
      <c r="G39" s="23"/>
      <c r="H39" s="23"/>
      <c r="I39" s="23"/>
      <c r="J39" s="23"/>
      <c r="K39" s="23"/>
      <c r="L39" s="23"/>
      <c r="M39" s="23"/>
      <c r="N39" s="23"/>
    </row>
    <row r="40" spans="1:14" ht="9" customHeight="1"/>
    <row r="41" spans="1:14" ht="15.75" customHeight="1">
      <c r="A41" s="25" t="s">
        <v>33</v>
      </c>
      <c r="B41" s="25"/>
      <c r="C41" s="25"/>
      <c r="D41" s="25"/>
      <c r="E41" s="25"/>
      <c r="F41" s="25"/>
      <c r="G41" s="25"/>
      <c r="H41" s="25"/>
      <c r="I41" s="25"/>
      <c r="J41" s="25"/>
      <c r="K41" s="25"/>
      <c r="L41" s="25"/>
      <c r="M41" s="25"/>
      <c r="N41" s="25"/>
    </row>
    <row r="42" spans="1:14" ht="16.2">
      <c r="B42" s="6" t="s">
        <v>17</v>
      </c>
      <c r="C42" s="24"/>
      <c r="D42" s="24"/>
      <c r="E42" s="24"/>
      <c r="F42" s="24"/>
      <c r="G42" s="24"/>
      <c r="H42" s="6" t="s">
        <v>18</v>
      </c>
      <c r="I42" s="7"/>
      <c r="J42" s="6" t="s">
        <v>19</v>
      </c>
      <c r="K42" s="24"/>
      <c r="L42" s="24"/>
      <c r="M42" s="24"/>
      <c r="N42" s="24"/>
    </row>
    <row r="43" spans="1:14" ht="16.2">
      <c r="B43" s="6" t="s">
        <v>20</v>
      </c>
      <c r="C43" s="24"/>
      <c r="D43" s="24"/>
      <c r="E43" s="24"/>
      <c r="F43" s="24"/>
      <c r="G43" s="24"/>
      <c r="H43" s="24"/>
      <c r="I43" s="24"/>
      <c r="J43" s="24"/>
      <c r="K43" s="24"/>
      <c r="L43" s="24"/>
      <c r="M43" s="24"/>
      <c r="N43" s="24"/>
    </row>
    <row r="44" spans="1:14" ht="24">
      <c r="B44" s="6" t="s">
        <v>21</v>
      </c>
      <c r="C44" s="24"/>
      <c r="D44" s="24"/>
      <c r="E44" s="24"/>
      <c r="F44" s="24"/>
      <c r="G44" s="24"/>
      <c r="H44" s="24"/>
      <c r="I44" s="24"/>
      <c r="J44" s="6" t="s">
        <v>22</v>
      </c>
      <c r="K44" s="24"/>
      <c r="L44" s="24"/>
      <c r="M44" s="24"/>
      <c r="N44" s="24"/>
    </row>
    <row r="45" spans="1:14" ht="16.2">
      <c r="B45" s="6" t="s">
        <v>11</v>
      </c>
      <c r="C45" s="24"/>
      <c r="D45" s="24"/>
      <c r="E45" s="6" t="s">
        <v>12</v>
      </c>
      <c r="F45" s="24"/>
      <c r="G45" s="24"/>
      <c r="H45" s="8" t="s">
        <v>10</v>
      </c>
      <c r="I45" s="24"/>
      <c r="J45" s="24"/>
      <c r="K45" s="24"/>
      <c r="L45" s="24"/>
      <c r="M45" s="24"/>
      <c r="N45" s="24"/>
    </row>
    <row r="46" spans="1:14" ht="16.2">
      <c r="B46" s="6" t="s">
        <v>14</v>
      </c>
      <c r="C46" s="24"/>
      <c r="D46" s="24"/>
      <c r="E46" s="6" t="s">
        <v>23</v>
      </c>
      <c r="F46" s="24"/>
      <c r="G46" s="24"/>
      <c r="H46" s="6" t="s">
        <v>24</v>
      </c>
      <c r="I46" s="24"/>
      <c r="J46" s="24"/>
      <c r="K46" s="24"/>
      <c r="L46" s="24"/>
      <c r="M46" s="24"/>
      <c r="N46" s="24"/>
    </row>
    <row r="47" spans="1:14" ht="24">
      <c r="B47" s="6" t="s">
        <v>25</v>
      </c>
      <c r="C47" s="7"/>
      <c r="D47" s="6" t="s">
        <v>26</v>
      </c>
      <c r="E47" s="7"/>
      <c r="F47" s="6" t="s">
        <v>27</v>
      </c>
      <c r="G47" s="24"/>
      <c r="H47" s="24"/>
      <c r="I47" s="24"/>
      <c r="J47" s="24"/>
      <c r="K47" s="24"/>
      <c r="L47" s="24"/>
      <c r="M47" s="24"/>
      <c r="N47" s="24"/>
    </row>
    <row r="48" spans="1:14" ht="16.2">
      <c r="B48" s="6" t="s">
        <v>28</v>
      </c>
      <c r="C48" s="7"/>
      <c r="D48" s="6" t="s">
        <v>29</v>
      </c>
      <c r="E48" s="24"/>
      <c r="F48" s="24"/>
      <c r="G48" s="24"/>
      <c r="H48" s="24"/>
      <c r="I48" s="24"/>
      <c r="J48" s="24"/>
      <c r="K48" s="24"/>
      <c r="L48" s="24"/>
      <c r="M48" s="24"/>
      <c r="N48" s="24"/>
    </row>
    <row r="49" spans="1:14" ht="16.2">
      <c r="B49" s="6" t="s">
        <v>30</v>
      </c>
      <c r="C49" s="24"/>
      <c r="D49" s="24"/>
      <c r="E49" s="24"/>
      <c r="F49" s="24"/>
      <c r="G49" s="24"/>
      <c r="H49" s="24"/>
      <c r="I49" s="24"/>
      <c r="J49" s="24"/>
      <c r="K49" s="24"/>
      <c r="L49" s="24"/>
      <c r="M49" s="24"/>
      <c r="N49" s="24"/>
    </row>
    <row r="50" spans="1:14" ht="9" customHeight="1"/>
    <row r="51" spans="1:14" ht="15.75" customHeight="1">
      <c r="A51" s="25" t="s">
        <v>34</v>
      </c>
      <c r="B51" s="25"/>
      <c r="C51" s="25"/>
      <c r="D51" s="25"/>
      <c r="E51" s="25"/>
      <c r="F51" s="25"/>
      <c r="G51" s="25"/>
      <c r="H51" s="25"/>
      <c r="I51" s="25"/>
      <c r="J51" s="25"/>
      <c r="K51" s="25"/>
      <c r="L51" s="25"/>
      <c r="M51" s="25"/>
      <c r="N51" s="25"/>
    </row>
    <row r="52" spans="1:14" ht="16.2">
      <c r="B52" s="1" t="s">
        <v>17</v>
      </c>
      <c r="C52" s="23"/>
      <c r="D52" s="23"/>
      <c r="E52" s="23"/>
      <c r="F52" s="23"/>
      <c r="G52" s="23"/>
      <c r="H52" s="1" t="s">
        <v>18</v>
      </c>
      <c r="I52" s="5"/>
      <c r="J52" s="1" t="s">
        <v>19</v>
      </c>
      <c r="K52" s="23"/>
      <c r="L52" s="23"/>
      <c r="M52" s="23"/>
      <c r="N52" s="23"/>
    </row>
    <row r="53" spans="1:14" ht="16.2">
      <c r="B53" s="1" t="s">
        <v>20</v>
      </c>
      <c r="C53" s="23"/>
      <c r="D53" s="23"/>
      <c r="E53" s="23"/>
      <c r="F53" s="23"/>
      <c r="G53" s="23"/>
      <c r="H53" s="23"/>
      <c r="I53" s="23"/>
      <c r="J53" s="23"/>
      <c r="K53" s="23"/>
      <c r="L53" s="23"/>
      <c r="M53" s="23"/>
      <c r="N53" s="23"/>
    </row>
    <row r="54" spans="1:14" ht="24">
      <c r="B54" s="1" t="s">
        <v>21</v>
      </c>
      <c r="C54" s="23"/>
      <c r="D54" s="23"/>
      <c r="E54" s="23"/>
      <c r="F54" s="23"/>
      <c r="G54" s="23"/>
      <c r="H54" s="23"/>
      <c r="I54" s="23"/>
      <c r="J54" s="1" t="s">
        <v>22</v>
      </c>
      <c r="K54" s="23"/>
      <c r="L54" s="23"/>
      <c r="M54" s="23"/>
      <c r="N54" s="23"/>
    </row>
    <row r="55" spans="1:14" ht="16.2">
      <c r="B55" s="1" t="s">
        <v>11</v>
      </c>
      <c r="C55" s="23"/>
      <c r="D55" s="23"/>
      <c r="E55" s="1" t="s">
        <v>12</v>
      </c>
      <c r="F55" s="23"/>
      <c r="G55" s="23"/>
      <c r="H55" s="4" t="s">
        <v>10</v>
      </c>
      <c r="I55" s="23"/>
      <c r="J55" s="23"/>
      <c r="K55" s="23"/>
      <c r="L55" s="23"/>
      <c r="M55" s="23"/>
      <c r="N55" s="23"/>
    </row>
    <row r="56" spans="1:14" ht="16.2">
      <c r="B56" s="1" t="s">
        <v>14</v>
      </c>
      <c r="C56" s="23"/>
      <c r="D56" s="23"/>
      <c r="E56" s="1" t="s">
        <v>23</v>
      </c>
      <c r="F56" s="23"/>
      <c r="G56" s="23"/>
      <c r="H56" s="1" t="s">
        <v>24</v>
      </c>
      <c r="I56" s="23"/>
      <c r="J56" s="23"/>
      <c r="K56" s="23"/>
      <c r="L56" s="23"/>
      <c r="M56" s="23"/>
      <c r="N56" s="23"/>
    </row>
    <row r="57" spans="1:14" ht="24">
      <c r="B57" s="1" t="s">
        <v>25</v>
      </c>
      <c r="C57" s="5"/>
      <c r="D57" s="1" t="s">
        <v>26</v>
      </c>
      <c r="E57" s="5"/>
      <c r="F57" s="1" t="s">
        <v>27</v>
      </c>
      <c r="G57" s="23"/>
      <c r="H57" s="23"/>
      <c r="I57" s="23"/>
      <c r="J57" s="23"/>
      <c r="K57" s="23"/>
      <c r="L57" s="23"/>
      <c r="M57" s="23"/>
      <c r="N57" s="23"/>
    </row>
    <row r="58" spans="1:14" ht="16.2">
      <c r="B58" s="1" t="s">
        <v>28</v>
      </c>
      <c r="C58" s="5"/>
      <c r="D58" s="1" t="s">
        <v>29</v>
      </c>
      <c r="E58" s="23"/>
      <c r="F58" s="23"/>
      <c r="G58" s="23"/>
      <c r="H58" s="23"/>
      <c r="I58" s="23"/>
      <c r="J58" s="23"/>
      <c r="K58" s="23"/>
      <c r="L58" s="23"/>
      <c r="M58" s="23"/>
      <c r="N58" s="23"/>
    </row>
    <row r="59" spans="1:14" ht="16.2">
      <c r="B59" s="1" t="s">
        <v>30</v>
      </c>
      <c r="C59" s="23"/>
      <c r="D59" s="23"/>
      <c r="E59" s="23"/>
      <c r="F59" s="23"/>
      <c r="G59" s="23"/>
      <c r="H59" s="23"/>
      <c r="I59" s="23"/>
      <c r="J59" s="23"/>
      <c r="K59" s="23"/>
      <c r="L59" s="23"/>
      <c r="M59" s="23"/>
      <c r="N59" s="23"/>
    </row>
    <row r="60" spans="1:14" ht="9" customHeight="1"/>
    <row r="61" spans="1:14" ht="15.75" customHeight="1">
      <c r="A61" s="25" t="s">
        <v>35</v>
      </c>
      <c r="B61" s="25"/>
      <c r="C61" s="25"/>
      <c r="D61" s="25"/>
      <c r="E61" s="25"/>
      <c r="F61" s="25"/>
      <c r="G61" s="25"/>
      <c r="H61" s="25"/>
      <c r="I61" s="25"/>
      <c r="J61" s="25"/>
      <c r="K61" s="25"/>
      <c r="L61" s="25"/>
      <c r="M61" s="25"/>
      <c r="N61" s="25"/>
    </row>
    <row r="62" spans="1:14" ht="16.2">
      <c r="B62" s="6" t="s">
        <v>17</v>
      </c>
      <c r="C62" s="24"/>
      <c r="D62" s="24"/>
      <c r="E62" s="24"/>
      <c r="F62" s="24"/>
      <c r="G62" s="24"/>
      <c r="H62" s="6" t="s">
        <v>18</v>
      </c>
      <c r="I62" s="7"/>
      <c r="J62" s="6" t="s">
        <v>19</v>
      </c>
      <c r="K62" s="24"/>
      <c r="L62" s="24"/>
      <c r="M62" s="24"/>
      <c r="N62" s="24"/>
    </row>
    <row r="63" spans="1:14" ht="16.2">
      <c r="B63" s="6" t="s">
        <v>20</v>
      </c>
      <c r="C63" s="24"/>
      <c r="D63" s="24"/>
      <c r="E63" s="24"/>
      <c r="F63" s="24"/>
      <c r="G63" s="24"/>
      <c r="H63" s="24"/>
      <c r="I63" s="24"/>
      <c r="J63" s="24"/>
      <c r="K63" s="24"/>
      <c r="L63" s="24"/>
      <c r="M63" s="24"/>
      <c r="N63" s="24"/>
    </row>
    <row r="64" spans="1:14" ht="24">
      <c r="B64" s="6" t="s">
        <v>21</v>
      </c>
      <c r="C64" s="24"/>
      <c r="D64" s="24"/>
      <c r="E64" s="24"/>
      <c r="F64" s="24"/>
      <c r="G64" s="24"/>
      <c r="H64" s="24"/>
      <c r="I64" s="24"/>
      <c r="J64" s="6" t="s">
        <v>22</v>
      </c>
      <c r="K64" s="24"/>
      <c r="L64" s="24"/>
      <c r="M64" s="24"/>
      <c r="N64" s="24"/>
    </row>
    <row r="65" spans="1:14" ht="16.2">
      <c r="B65" s="6" t="s">
        <v>11</v>
      </c>
      <c r="C65" s="24"/>
      <c r="D65" s="24"/>
      <c r="E65" s="6" t="s">
        <v>12</v>
      </c>
      <c r="F65" s="24"/>
      <c r="G65" s="24"/>
      <c r="H65" s="8" t="s">
        <v>10</v>
      </c>
      <c r="I65" s="24"/>
      <c r="J65" s="24"/>
      <c r="K65" s="24"/>
      <c r="L65" s="24"/>
      <c r="M65" s="24"/>
      <c r="N65" s="24"/>
    </row>
    <row r="66" spans="1:14" ht="16.2">
      <c r="B66" s="6" t="s">
        <v>14</v>
      </c>
      <c r="C66" s="24"/>
      <c r="D66" s="24"/>
      <c r="E66" s="6" t="s">
        <v>23</v>
      </c>
      <c r="F66" s="24"/>
      <c r="G66" s="24"/>
      <c r="H66" s="6" t="s">
        <v>24</v>
      </c>
      <c r="I66" s="24"/>
      <c r="J66" s="24"/>
      <c r="K66" s="24"/>
      <c r="L66" s="24"/>
      <c r="M66" s="24"/>
      <c r="N66" s="24"/>
    </row>
    <row r="67" spans="1:14" ht="24">
      <c r="B67" s="6" t="s">
        <v>25</v>
      </c>
      <c r="C67" s="7"/>
      <c r="D67" s="6" t="s">
        <v>26</v>
      </c>
      <c r="E67" s="7"/>
      <c r="F67" s="6" t="s">
        <v>27</v>
      </c>
      <c r="G67" s="24"/>
      <c r="H67" s="24"/>
      <c r="I67" s="24"/>
      <c r="J67" s="24"/>
      <c r="K67" s="24"/>
      <c r="L67" s="24"/>
      <c r="M67" s="24"/>
      <c r="N67" s="24"/>
    </row>
    <row r="68" spans="1:14" ht="16.2">
      <c r="B68" s="6" t="s">
        <v>28</v>
      </c>
      <c r="C68" s="7"/>
      <c r="D68" s="6" t="s">
        <v>29</v>
      </c>
      <c r="E68" s="24"/>
      <c r="F68" s="24"/>
      <c r="G68" s="24"/>
      <c r="H68" s="24"/>
      <c r="I68" s="24"/>
      <c r="J68" s="24"/>
      <c r="K68" s="24"/>
      <c r="L68" s="24"/>
      <c r="M68" s="24"/>
      <c r="N68" s="24"/>
    </row>
    <row r="69" spans="1:14" ht="16.2">
      <c r="B69" s="6" t="s">
        <v>30</v>
      </c>
      <c r="C69" s="24"/>
      <c r="D69" s="24"/>
      <c r="E69" s="24"/>
      <c r="F69" s="24"/>
      <c r="G69" s="24"/>
      <c r="H69" s="24"/>
      <c r="I69" s="24"/>
      <c r="J69" s="24"/>
      <c r="K69" s="24"/>
      <c r="L69" s="24"/>
      <c r="M69" s="24"/>
      <c r="N69" s="24"/>
    </row>
    <row r="70" spans="1:14" ht="9" customHeight="1"/>
    <row r="71" spans="1:14" ht="15.75" customHeight="1">
      <c r="A71" s="25" t="s">
        <v>36</v>
      </c>
      <c r="B71" s="25"/>
      <c r="C71" s="25"/>
      <c r="D71" s="25"/>
      <c r="E71" s="25"/>
      <c r="F71" s="25"/>
      <c r="G71" s="25"/>
      <c r="H71" s="25"/>
      <c r="I71" s="25"/>
      <c r="J71" s="25"/>
      <c r="K71" s="25"/>
      <c r="L71" s="25"/>
      <c r="M71" s="25"/>
      <c r="N71" s="25"/>
    </row>
    <row r="72" spans="1:14" ht="16.2">
      <c r="B72" s="1" t="s">
        <v>17</v>
      </c>
      <c r="C72" s="23"/>
      <c r="D72" s="23"/>
      <c r="E72" s="23"/>
      <c r="F72" s="23"/>
      <c r="G72" s="23"/>
      <c r="H72" s="1" t="s">
        <v>18</v>
      </c>
      <c r="I72" s="5"/>
      <c r="J72" s="1" t="s">
        <v>19</v>
      </c>
      <c r="K72" s="23"/>
      <c r="L72" s="23"/>
      <c r="M72" s="23"/>
      <c r="N72" s="23"/>
    </row>
    <row r="73" spans="1:14" ht="16.2">
      <c r="B73" s="1" t="s">
        <v>20</v>
      </c>
      <c r="C73" s="23"/>
      <c r="D73" s="23"/>
      <c r="E73" s="23"/>
      <c r="F73" s="23"/>
      <c r="G73" s="23"/>
      <c r="H73" s="23"/>
      <c r="I73" s="23"/>
      <c r="J73" s="23"/>
      <c r="K73" s="23"/>
      <c r="L73" s="23"/>
      <c r="M73" s="23"/>
      <c r="N73" s="23"/>
    </row>
    <row r="74" spans="1:14" ht="24">
      <c r="B74" s="1" t="s">
        <v>21</v>
      </c>
      <c r="C74" s="23"/>
      <c r="D74" s="23"/>
      <c r="E74" s="23"/>
      <c r="F74" s="23"/>
      <c r="G74" s="23"/>
      <c r="H74" s="23"/>
      <c r="I74" s="23"/>
      <c r="J74" s="1" t="s">
        <v>22</v>
      </c>
      <c r="K74" s="23"/>
      <c r="L74" s="23"/>
      <c r="M74" s="23"/>
      <c r="N74" s="23"/>
    </row>
    <row r="75" spans="1:14" ht="16.2">
      <c r="B75" s="1" t="s">
        <v>11</v>
      </c>
      <c r="C75" s="23"/>
      <c r="D75" s="23"/>
      <c r="E75" s="1" t="s">
        <v>12</v>
      </c>
      <c r="F75" s="23"/>
      <c r="G75" s="23"/>
      <c r="H75" s="4" t="s">
        <v>10</v>
      </c>
      <c r="I75" s="23"/>
      <c r="J75" s="23"/>
      <c r="K75" s="23"/>
      <c r="L75" s="23"/>
      <c r="M75" s="23"/>
      <c r="N75" s="23"/>
    </row>
    <row r="76" spans="1:14" ht="16.2">
      <c r="B76" s="1" t="s">
        <v>14</v>
      </c>
      <c r="C76" s="23"/>
      <c r="D76" s="23"/>
      <c r="E76" s="1" t="s">
        <v>23</v>
      </c>
      <c r="F76" s="23"/>
      <c r="G76" s="23"/>
      <c r="H76" s="1" t="s">
        <v>24</v>
      </c>
      <c r="I76" s="23"/>
      <c r="J76" s="23"/>
      <c r="K76" s="23"/>
      <c r="L76" s="23"/>
      <c r="M76" s="23"/>
      <c r="N76" s="23"/>
    </row>
    <row r="77" spans="1:14" ht="24">
      <c r="B77" s="1" t="s">
        <v>25</v>
      </c>
      <c r="C77" s="5"/>
      <c r="D77" s="1" t="s">
        <v>26</v>
      </c>
      <c r="E77" s="5"/>
      <c r="F77" s="1" t="s">
        <v>27</v>
      </c>
      <c r="G77" s="23"/>
      <c r="H77" s="23"/>
      <c r="I77" s="23"/>
      <c r="J77" s="23"/>
      <c r="K77" s="23"/>
      <c r="L77" s="23"/>
      <c r="M77" s="23"/>
      <c r="N77" s="23"/>
    </row>
    <row r="78" spans="1:14" ht="16.2">
      <c r="B78" s="1" t="s">
        <v>28</v>
      </c>
      <c r="C78" s="5"/>
      <c r="D78" s="1" t="s">
        <v>29</v>
      </c>
      <c r="E78" s="23"/>
      <c r="F78" s="23"/>
      <c r="G78" s="23"/>
      <c r="H78" s="23"/>
      <c r="I78" s="23"/>
      <c r="J78" s="23"/>
      <c r="K78" s="23"/>
      <c r="L78" s="23"/>
      <c r="M78" s="23"/>
      <c r="N78" s="23"/>
    </row>
    <row r="79" spans="1:14" ht="16.2">
      <c r="B79" s="1" t="s">
        <v>30</v>
      </c>
      <c r="C79" s="23"/>
      <c r="D79" s="23"/>
      <c r="E79" s="23"/>
      <c r="F79" s="23"/>
      <c r="G79" s="23"/>
      <c r="H79" s="23"/>
      <c r="I79" s="23"/>
      <c r="J79" s="23"/>
      <c r="K79" s="23"/>
      <c r="L79" s="23"/>
      <c r="M79" s="23"/>
      <c r="N79" s="23"/>
    </row>
    <row r="81" spans="1:14" ht="15.75" customHeight="1">
      <c r="A81" s="25" t="s">
        <v>37</v>
      </c>
      <c r="B81" s="25"/>
      <c r="C81" s="25"/>
      <c r="D81" s="25"/>
      <c r="E81" s="25"/>
      <c r="F81" s="25"/>
      <c r="G81" s="25"/>
      <c r="H81" s="25"/>
      <c r="I81" s="25"/>
      <c r="J81" s="25"/>
      <c r="K81" s="25"/>
      <c r="L81" s="25"/>
      <c r="M81" s="25"/>
      <c r="N81" s="25"/>
    </row>
    <row r="82" spans="1:14" ht="16.2">
      <c r="B82" s="6" t="s">
        <v>17</v>
      </c>
      <c r="C82" s="24"/>
      <c r="D82" s="24"/>
      <c r="E82" s="24"/>
      <c r="F82" s="24"/>
      <c r="G82" s="24"/>
      <c r="H82" s="6" t="s">
        <v>18</v>
      </c>
      <c r="I82" s="7"/>
      <c r="J82" s="6" t="s">
        <v>19</v>
      </c>
      <c r="K82" s="24"/>
      <c r="L82" s="24"/>
      <c r="M82" s="24"/>
      <c r="N82" s="24"/>
    </row>
    <row r="83" spans="1:14" ht="16.2">
      <c r="B83" s="6" t="s">
        <v>20</v>
      </c>
      <c r="C83" s="24"/>
      <c r="D83" s="24"/>
      <c r="E83" s="24"/>
      <c r="F83" s="24"/>
      <c r="G83" s="24"/>
      <c r="H83" s="24"/>
      <c r="I83" s="24"/>
      <c r="J83" s="24"/>
      <c r="K83" s="24"/>
      <c r="L83" s="24"/>
      <c r="M83" s="24"/>
      <c r="N83" s="24"/>
    </row>
    <row r="84" spans="1:14" ht="24">
      <c r="B84" s="6" t="s">
        <v>21</v>
      </c>
      <c r="C84" s="24"/>
      <c r="D84" s="24"/>
      <c r="E84" s="24"/>
      <c r="F84" s="24"/>
      <c r="G84" s="24"/>
      <c r="H84" s="24"/>
      <c r="I84" s="24"/>
      <c r="J84" s="6" t="s">
        <v>22</v>
      </c>
      <c r="K84" s="24"/>
      <c r="L84" s="24"/>
      <c r="M84" s="24"/>
      <c r="N84" s="24"/>
    </row>
    <row r="85" spans="1:14" ht="16.2">
      <c r="B85" s="6" t="s">
        <v>11</v>
      </c>
      <c r="C85" s="24"/>
      <c r="D85" s="24"/>
      <c r="E85" s="6" t="s">
        <v>12</v>
      </c>
      <c r="F85" s="24"/>
      <c r="G85" s="24"/>
      <c r="H85" s="8" t="s">
        <v>10</v>
      </c>
      <c r="I85" s="24"/>
      <c r="J85" s="24"/>
      <c r="K85" s="24"/>
      <c r="L85" s="24"/>
      <c r="M85" s="24"/>
      <c r="N85" s="24"/>
    </row>
    <row r="86" spans="1:14" ht="16.2">
      <c r="B86" s="6" t="s">
        <v>14</v>
      </c>
      <c r="C86" s="24"/>
      <c r="D86" s="24"/>
      <c r="E86" s="6" t="s">
        <v>23</v>
      </c>
      <c r="F86" s="24"/>
      <c r="G86" s="24"/>
      <c r="H86" s="6" t="s">
        <v>24</v>
      </c>
      <c r="I86" s="24"/>
      <c r="J86" s="24"/>
      <c r="K86" s="24"/>
      <c r="L86" s="24"/>
      <c r="M86" s="24"/>
      <c r="N86" s="24"/>
    </row>
    <row r="87" spans="1:14" ht="24">
      <c r="B87" s="6" t="s">
        <v>25</v>
      </c>
      <c r="C87" s="7"/>
      <c r="D87" s="6" t="s">
        <v>26</v>
      </c>
      <c r="E87" s="7"/>
      <c r="F87" s="6" t="s">
        <v>27</v>
      </c>
      <c r="G87" s="24"/>
      <c r="H87" s="24"/>
      <c r="I87" s="24"/>
      <c r="J87" s="24"/>
      <c r="K87" s="24"/>
      <c r="L87" s="24"/>
      <c r="M87" s="24"/>
      <c r="N87" s="24"/>
    </row>
    <row r="88" spans="1:14" ht="16.2">
      <c r="B88" s="6" t="s">
        <v>28</v>
      </c>
      <c r="C88" s="7"/>
      <c r="D88" s="6" t="s">
        <v>29</v>
      </c>
      <c r="E88" s="24"/>
      <c r="F88" s="24"/>
      <c r="G88" s="24"/>
      <c r="H88" s="24"/>
      <c r="I88" s="24"/>
      <c r="J88" s="24"/>
      <c r="K88" s="24"/>
      <c r="L88" s="24"/>
      <c r="M88" s="24"/>
      <c r="N88" s="24"/>
    </row>
    <row r="89" spans="1:14" ht="16.2">
      <c r="B89" s="6" t="s">
        <v>30</v>
      </c>
      <c r="C89" s="24"/>
      <c r="D89" s="24"/>
      <c r="E89" s="24"/>
      <c r="F89" s="24"/>
      <c r="G89" s="24"/>
      <c r="H89" s="24"/>
      <c r="I89" s="24"/>
      <c r="J89" s="24"/>
      <c r="K89" s="24"/>
      <c r="L89" s="24"/>
      <c r="M89" s="24"/>
      <c r="N89" s="24"/>
    </row>
    <row r="90" spans="1:14" ht="9" customHeight="1"/>
    <row r="91" spans="1:14" ht="15.75" customHeight="1">
      <c r="A91" s="25" t="s">
        <v>38</v>
      </c>
      <c r="B91" s="25"/>
      <c r="C91" s="25"/>
      <c r="D91" s="25"/>
      <c r="E91" s="25"/>
      <c r="F91" s="25"/>
      <c r="G91" s="25"/>
      <c r="H91" s="25"/>
      <c r="I91" s="25"/>
      <c r="J91" s="25"/>
      <c r="K91" s="25"/>
      <c r="L91" s="25"/>
      <c r="M91" s="25"/>
      <c r="N91" s="25"/>
    </row>
    <row r="92" spans="1:14" ht="16.2">
      <c r="B92" s="1" t="s">
        <v>17</v>
      </c>
      <c r="C92" s="23"/>
      <c r="D92" s="23"/>
      <c r="E92" s="23"/>
      <c r="F92" s="23"/>
      <c r="G92" s="23"/>
      <c r="H92" s="1" t="s">
        <v>18</v>
      </c>
      <c r="I92" s="5"/>
      <c r="J92" s="1" t="s">
        <v>19</v>
      </c>
      <c r="K92" s="23"/>
      <c r="L92" s="23"/>
      <c r="M92" s="23"/>
      <c r="N92" s="23"/>
    </row>
    <row r="93" spans="1:14" ht="16.2">
      <c r="B93" s="1" t="s">
        <v>20</v>
      </c>
      <c r="C93" s="23"/>
      <c r="D93" s="23"/>
      <c r="E93" s="23"/>
      <c r="F93" s="23"/>
      <c r="G93" s="23"/>
      <c r="H93" s="23"/>
      <c r="I93" s="23"/>
      <c r="J93" s="23"/>
      <c r="K93" s="23"/>
      <c r="L93" s="23"/>
      <c r="M93" s="23"/>
      <c r="N93" s="23"/>
    </row>
    <row r="94" spans="1:14" ht="24">
      <c r="B94" s="1" t="s">
        <v>21</v>
      </c>
      <c r="C94" s="23"/>
      <c r="D94" s="23"/>
      <c r="E94" s="23"/>
      <c r="F94" s="23"/>
      <c r="G94" s="23"/>
      <c r="H94" s="23"/>
      <c r="I94" s="23"/>
      <c r="J94" s="1" t="s">
        <v>22</v>
      </c>
      <c r="K94" s="23"/>
      <c r="L94" s="23"/>
      <c r="M94" s="23"/>
      <c r="N94" s="23"/>
    </row>
    <row r="95" spans="1:14" ht="16.2">
      <c r="B95" s="1" t="s">
        <v>11</v>
      </c>
      <c r="C95" s="23"/>
      <c r="D95" s="23"/>
      <c r="E95" s="1" t="s">
        <v>12</v>
      </c>
      <c r="F95" s="23"/>
      <c r="G95" s="23"/>
      <c r="H95" s="4" t="s">
        <v>10</v>
      </c>
      <c r="I95" s="23"/>
      <c r="J95" s="23"/>
      <c r="K95" s="23"/>
      <c r="L95" s="23"/>
      <c r="M95" s="23"/>
      <c r="N95" s="23"/>
    </row>
    <row r="96" spans="1:14" ht="16.2">
      <c r="B96" s="1" t="s">
        <v>14</v>
      </c>
      <c r="C96" s="23"/>
      <c r="D96" s="23"/>
      <c r="E96" s="1" t="s">
        <v>23</v>
      </c>
      <c r="F96" s="23"/>
      <c r="G96" s="23"/>
      <c r="H96" s="1" t="s">
        <v>24</v>
      </c>
      <c r="I96" s="23"/>
      <c r="J96" s="23"/>
      <c r="K96" s="23"/>
      <c r="L96" s="23"/>
      <c r="M96" s="23"/>
      <c r="N96" s="23"/>
    </row>
    <row r="97" spans="1:14" ht="24">
      <c r="B97" s="1" t="s">
        <v>25</v>
      </c>
      <c r="C97" s="5"/>
      <c r="D97" s="1" t="s">
        <v>26</v>
      </c>
      <c r="E97" s="5"/>
      <c r="F97" s="1" t="s">
        <v>27</v>
      </c>
      <c r="G97" s="23"/>
      <c r="H97" s="23"/>
      <c r="I97" s="23"/>
      <c r="J97" s="23"/>
      <c r="K97" s="23"/>
      <c r="L97" s="23"/>
      <c r="M97" s="23"/>
      <c r="N97" s="23"/>
    </row>
    <row r="98" spans="1:14" ht="16.2">
      <c r="B98" s="1" t="s">
        <v>28</v>
      </c>
      <c r="C98" s="5"/>
      <c r="D98" s="1" t="s">
        <v>29</v>
      </c>
      <c r="E98" s="23"/>
      <c r="F98" s="23"/>
      <c r="G98" s="23"/>
      <c r="H98" s="23"/>
      <c r="I98" s="23"/>
      <c r="J98" s="23"/>
      <c r="K98" s="23"/>
      <c r="L98" s="23"/>
      <c r="M98" s="23"/>
      <c r="N98" s="23"/>
    </row>
    <row r="99" spans="1:14" ht="16.2">
      <c r="B99" s="1" t="s">
        <v>30</v>
      </c>
      <c r="C99" s="23"/>
      <c r="D99" s="23"/>
      <c r="E99" s="23"/>
      <c r="F99" s="23"/>
      <c r="G99" s="23"/>
      <c r="H99" s="23"/>
      <c r="I99" s="23"/>
      <c r="J99" s="23"/>
      <c r="K99" s="23"/>
      <c r="L99" s="23"/>
      <c r="M99" s="23"/>
      <c r="N99" s="23"/>
    </row>
    <row r="100" spans="1:14" ht="9" customHeight="1"/>
    <row r="101" spans="1:14" ht="15.75" customHeight="1">
      <c r="A101" s="25" t="s">
        <v>39</v>
      </c>
      <c r="B101" s="25"/>
      <c r="C101" s="25"/>
      <c r="D101" s="25"/>
      <c r="E101" s="25"/>
      <c r="F101" s="25"/>
      <c r="G101" s="25"/>
      <c r="H101" s="25"/>
      <c r="I101" s="25"/>
      <c r="J101" s="25"/>
      <c r="K101" s="25"/>
      <c r="L101" s="25"/>
      <c r="M101" s="25"/>
      <c r="N101" s="25"/>
    </row>
    <row r="102" spans="1:14" ht="16.2">
      <c r="B102" s="6" t="s">
        <v>17</v>
      </c>
      <c r="C102" s="24"/>
      <c r="D102" s="24"/>
      <c r="E102" s="24"/>
      <c r="F102" s="24"/>
      <c r="G102" s="24"/>
      <c r="H102" s="6" t="s">
        <v>18</v>
      </c>
      <c r="I102" s="7"/>
      <c r="J102" s="6" t="s">
        <v>19</v>
      </c>
      <c r="K102" s="24"/>
      <c r="L102" s="24"/>
      <c r="M102" s="24"/>
      <c r="N102" s="24"/>
    </row>
    <row r="103" spans="1:14" ht="16.2">
      <c r="B103" s="6" t="s">
        <v>20</v>
      </c>
      <c r="C103" s="24"/>
      <c r="D103" s="24"/>
      <c r="E103" s="24"/>
      <c r="F103" s="24"/>
      <c r="G103" s="24"/>
      <c r="H103" s="24"/>
      <c r="I103" s="24"/>
      <c r="J103" s="24"/>
      <c r="K103" s="24"/>
      <c r="L103" s="24"/>
      <c r="M103" s="24"/>
      <c r="N103" s="24"/>
    </row>
    <row r="104" spans="1:14" ht="24">
      <c r="B104" s="6" t="s">
        <v>21</v>
      </c>
      <c r="C104" s="24"/>
      <c r="D104" s="24"/>
      <c r="E104" s="24"/>
      <c r="F104" s="24"/>
      <c r="G104" s="24"/>
      <c r="H104" s="24"/>
      <c r="I104" s="24"/>
      <c r="J104" s="6" t="s">
        <v>22</v>
      </c>
      <c r="K104" s="24"/>
      <c r="L104" s="24"/>
      <c r="M104" s="24"/>
      <c r="N104" s="24"/>
    </row>
    <row r="105" spans="1:14" ht="16.2">
      <c r="B105" s="6" t="s">
        <v>11</v>
      </c>
      <c r="C105" s="24"/>
      <c r="D105" s="24"/>
      <c r="E105" s="6" t="s">
        <v>12</v>
      </c>
      <c r="F105" s="24"/>
      <c r="G105" s="24"/>
      <c r="H105" s="8" t="s">
        <v>10</v>
      </c>
      <c r="I105" s="24"/>
      <c r="J105" s="24"/>
      <c r="K105" s="24"/>
      <c r="L105" s="24"/>
      <c r="M105" s="24"/>
      <c r="N105" s="24"/>
    </row>
    <row r="106" spans="1:14" ht="16.2">
      <c r="B106" s="6" t="s">
        <v>14</v>
      </c>
      <c r="C106" s="24"/>
      <c r="D106" s="24"/>
      <c r="E106" s="6" t="s">
        <v>23</v>
      </c>
      <c r="F106" s="24"/>
      <c r="G106" s="24"/>
      <c r="H106" s="6" t="s">
        <v>24</v>
      </c>
      <c r="I106" s="24"/>
      <c r="J106" s="24"/>
      <c r="K106" s="24"/>
      <c r="L106" s="24"/>
      <c r="M106" s="24"/>
      <c r="N106" s="24"/>
    </row>
    <row r="107" spans="1:14" ht="24">
      <c r="B107" s="6" t="s">
        <v>25</v>
      </c>
      <c r="C107" s="7"/>
      <c r="D107" s="6" t="s">
        <v>26</v>
      </c>
      <c r="E107" s="7"/>
      <c r="F107" s="6" t="s">
        <v>27</v>
      </c>
      <c r="G107" s="24"/>
      <c r="H107" s="24"/>
      <c r="I107" s="24"/>
      <c r="J107" s="24"/>
      <c r="K107" s="24"/>
      <c r="L107" s="24"/>
      <c r="M107" s="24"/>
      <c r="N107" s="24"/>
    </row>
    <row r="108" spans="1:14" ht="16.2">
      <c r="B108" s="6" t="s">
        <v>28</v>
      </c>
      <c r="C108" s="7"/>
      <c r="D108" s="6" t="s">
        <v>29</v>
      </c>
      <c r="E108" s="24"/>
      <c r="F108" s="24"/>
      <c r="G108" s="24"/>
      <c r="H108" s="24"/>
      <c r="I108" s="24"/>
      <c r="J108" s="24"/>
      <c r="K108" s="24"/>
      <c r="L108" s="24"/>
      <c r="M108" s="24"/>
      <c r="N108" s="24"/>
    </row>
    <row r="109" spans="1:14" ht="16.2">
      <c r="B109" s="6" t="s">
        <v>30</v>
      </c>
      <c r="C109" s="24"/>
      <c r="D109" s="24"/>
      <c r="E109" s="24"/>
      <c r="F109" s="24"/>
      <c r="G109" s="24"/>
      <c r="H109" s="24"/>
      <c r="I109" s="24"/>
      <c r="J109" s="24"/>
      <c r="K109" s="24"/>
      <c r="L109" s="24"/>
      <c r="M109" s="24"/>
      <c r="N109" s="24"/>
    </row>
    <row r="110" spans="1:14" ht="9" customHeight="1"/>
    <row r="111" spans="1:14" ht="15.75" customHeight="1">
      <c r="A111" s="25" t="s">
        <v>40</v>
      </c>
      <c r="B111" s="25"/>
      <c r="C111" s="25"/>
      <c r="D111" s="25"/>
      <c r="E111" s="25"/>
      <c r="F111" s="25"/>
      <c r="G111" s="25"/>
      <c r="H111" s="25"/>
      <c r="I111" s="25"/>
      <c r="J111" s="25"/>
      <c r="K111" s="25"/>
      <c r="L111" s="25"/>
      <c r="M111" s="25"/>
      <c r="N111" s="25"/>
    </row>
    <row r="112" spans="1:14" ht="16.2">
      <c r="B112" s="1" t="s">
        <v>17</v>
      </c>
      <c r="C112" s="23"/>
      <c r="D112" s="23"/>
      <c r="E112" s="23"/>
      <c r="F112" s="23"/>
      <c r="G112" s="23"/>
      <c r="H112" s="1" t="s">
        <v>18</v>
      </c>
      <c r="I112" s="5"/>
      <c r="J112" s="1" t="s">
        <v>19</v>
      </c>
      <c r="K112" s="23"/>
      <c r="L112" s="23"/>
      <c r="M112" s="23"/>
      <c r="N112" s="23"/>
    </row>
    <row r="113" spans="1:14" ht="16.2">
      <c r="B113" s="1" t="s">
        <v>20</v>
      </c>
      <c r="C113" s="23"/>
      <c r="D113" s="23"/>
      <c r="E113" s="23"/>
      <c r="F113" s="23"/>
      <c r="G113" s="23"/>
      <c r="H113" s="23"/>
      <c r="I113" s="23"/>
      <c r="J113" s="23"/>
      <c r="K113" s="23"/>
      <c r="L113" s="23"/>
      <c r="M113" s="23"/>
      <c r="N113" s="23"/>
    </row>
    <row r="114" spans="1:14" ht="24">
      <c r="B114" s="1" t="s">
        <v>21</v>
      </c>
      <c r="C114" s="23"/>
      <c r="D114" s="23"/>
      <c r="E114" s="23"/>
      <c r="F114" s="23"/>
      <c r="G114" s="23"/>
      <c r="H114" s="23"/>
      <c r="I114" s="23"/>
      <c r="J114" s="1" t="s">
        <v>22</v>
      </c>
      <c r="K114" s="23"/>
      <c r="L114" s="23"/>
      <c r="M114" s="23"/>
      <c r="N114" s="23"/>
    </row>
    <row r="115" spans="1:14" ht="16.2">
      <c r="B115" s="1" t="s">
        <v>11</v>
      </c>
      <c r="C115" s="23"/>
      <c r="D115" s="23"/>
      <c r="E115" s="1" t="s">
        <v>12</v>
      </c>
      <c r="F115" s="23"/>
      <c r="G115" s="23"/>
      <c r="H115" s="4" t="s">
        <v>10</v>
      </c>
      <c r="I115" s="23"/>
      <c r="J115" s="23"/>
      <c r="K115" s="23"/>
      <c r="L115" s="23"/>
      <c r="M115" s="23"/>
      <c r="N115" s="23"/>
    </row>
    <row r="116" spans="1:14" ht="16.2">
      <c r="B116" s="1" t="s">
        <v>14</v>
      </c>
      <c r="C116" s="23"/>
      <c r="D116" s="23"/>
      <c r="E116" s="1" t="s">
        <v>23</v>
      </c>
      <c r="F116" s="23"/>
      <c r="G116" s="23"/>
      <c r="H116" s="1" t="s">
        <v>24</v>
      </c>
      <c r="I116" s="23"/>
      <c r="J116" s="23"/>
      <c r="K116" s="23"/>
      <c r="L116" s="23"/>
      <c r="M116" s="23"/>
      <c r="N116" s="23"/>
    </row>
    <row r="117" spans="1:14" ht="24">
      <c r="B117" s="1" t="s">
        <v>25</v>
      </c>
      <c r="C117" s="5"/>
      <c r="D117" s="1" t="s">
        <v>26</v>
      </c>
      <c r="E117" s="5"/>
      <c r="F117" s="1" t="s">
        <v>27</v>
      </c>
      <c r="G117" s="23"/>
      <c r="H117" s="23"/>
      <c r="I117" s="23"/>
      <c r="J117" s="23"/>
      <c r="K117" s="23"/>
      <c r="L117" s="23"/>
      <c r="M117" s="23"/>
      <c r="N117" s="23"/>
    </row>
    <row r="118" spans="1:14" ht="16.2">
      <c r="B118" s="1" t="s">
        <v>28</v>
      </c>
      <c r="C118" s="5"/>
      <c r="D118" s="1" t="s">
        <v>29</v>
      </c>
      <c r="E118" s="23"/>
      <c r="F118" s="23"/>
      <c r="G118" s="23"/>
      <c r="H118" s="23"/>
      <c r="I118" s="23"/>
      <c r="J118" s="23"/>
      <c r="K118" s="23"/>
      <c r="L118" s="23"/>
      <c r="M118" s="23"/>
      <c r="N118" s="23"/>
    </row>
    <row r="119" spans="1:14" ht="16.2">
      <c r="B119" s="1" t="s">
        <v>30</v>
      </c>
      <c r="C119" s="23"/>
      <c r="D119" s="23"/>
      <c r="E119" s="23"/>
      <c r="F119" s="23"/>
      <c r="G119" s="23"/>
      <c r="H119" s="23"/>
      <c r="I119" s="23"/>
      <c r="J119" s="23"/>
      <c r="K119" s="23"/>
      <c r="L119" s="23"/>
      <c r="M119" s="23"/>
      <c r="N119" s="23"/>
    </row>
    <row r="121" spans="1:14" ht="15">
      <c r="A121" s="20" t="s">
        <v>41</v>
      </c>
      <c r="B121" s="20"/>
      <c r="C121" s="20"/>
      <c r="D121" s="20"/>
      <c r="E121" s="20"/>
      <c r="F121" s="20"/>
      <c r="G121" s="20"/>
      <c r="H121" s="20"/>
      <c r="I121" s="20"/>
      <c r="J121" s="20"/>
      <c r="K121" s="20"/>
      <c r="L121" s="20"/>
      <c r="M121" s="20"/>
      <c r="N121" s="20"/>
    </row>
    <row r="122" spans="1:14" ht="15" customHeight="1">
      <c r="A122" s="21" t="s">
        <v>42</v>
      </c>
      <c r="B122" s="21"/>
      <c r="C122" s="21"/>
      <c r="D122" s="21"/>
      <c r="E122" s="21"/>
      <c r="F122" s="21"/>
      <c r="G122" s="21"/>
      <c r="H122" s="21"/>
      <c r="I122" s="21"/>
      <c r="J122" s="21"/>
      <c r="K122" s="21"/>
      <c r="L122" s="21"/>
      <c r="M122" s="21"/>
      <c r="N122" s="21"/>
    </row>
    <row r="123" spans="1:14">
      <c r="A123" s="21"/>
      <c r="B123" s="21"/>
      <c r="C123" s="21"/>
      <c r="D123" s="21"/>
      <c r="E123" s="21"/>
      <c r="F123" s="21"/>
      <c r="G123" s="21"/>
      <c r="H123" s="21"/>
      <c r="I123" s="21"/>
      <c r="J123" s="21"/>
      <c r="K123" s="21"/>
      <c r="L123" s="21"/>
      <c r="M123" s="21"/>
      <c r="N123" s="21"/>
    </row>
    <row r="124" spans="1:14">
      <c r="A124" s="21"/>
      <c r="B124" s="21"/>
      <c r="C124" s="21"/>
      <c r="D124" s="21"/>
      <c r="E124" s="21"/>
      <c r="F124" s="21"/>
      <c r="G124" s="21"/>
      <c r="H124" s="21"/>
      <c r="I124" s="21"/>
      <c r="J124" s="21"/>
      <c r="K124" s="21"/>
      <c r="L124" s="21"/>
      <c r="M124" s="21"/>
      <c r="N124" s="21"/>
    </row>
    <row r="125" spans="1:14">
      <c r="A125" s="21"/>
      <c r="B125" s="21"/>
      <c r="C125" s="21"/>
      <c r="D125" s="21"/>
      <c r="E125" s="21"/>
      <c r="F125" s="21"/>
      <c r="G125" s="21"/>
      <c r="H125" s="21"/>
      <c r="I125" s="21"/>
      <c r="J125" s="21"/>
      <c r="K125" s="21"/>
      <c r="L125" s="21"/>
      <c r="M125" s="21"/>
      <c r="N125" s="21"/>
    </row>
    <row r="126" spans="1:14">
      <c r="A126" s="21"/>
      <c r="B126" s="21"/>
      <c r="C126" s="21"/>
      <c r="D126" s="21"/>
      <c r="E126" s="21"/>
      <c r="F126" s="21"/>
      <c r="G126" s="21"/>
      <c r="H126" s="21"/>
      <c r="I126" s="21"/>
      <c r="J126" s="21"/>
      <c r="K126" s="21"/>
      <c r="L126" s="21"/>
      <c r="M126" s="21"/>
      <c r="N126" s="21"/>
    </row>
    <row r="127" spans="1:14" ht="15" customHeight="1">
      <c r="A127" s="22" t="s">
        <v>43</v>
      </c>
      <c r="B127" s="22"/>
      <c r="C127" s="22"/>
      <c r="D127" s="22"/>
      <c r="E127" s="22"/>
      <c r="F127" s="22"/>
      <c r="G127" s="22"/>
      <c r="H127" s="22"/>
      <c r="I127" s="22"/>
      <c r="J127" s="22"/>
      <c r="K127" s="22"/>
      <c r="L127" s="22"/>
      <c r="M127" s="22"/>
      <c r="N127" s="22"/>
    </row>
    <row r="128" spans="1:14">
      <c r="A128" s="22"/>
      <c r="B128" s="22"/>
      <c r="C128" s="22"/>
      <c r="D128" s="22"/>
      <c r="E128" s="22"/>
      <c r="F128" s="22"/>
      <c r="G128" s="22"/>
      <c r="H128" s="22"/>
      <c r="I128" s="22"/>
      <c r="J128" s="22"/>
      <c r="K128" s="22"/>
      <c r="L128" s="22"/>
      <c r="M128" s="22"/>
      <c r="N128" s="22"/>
    </row>
    <row r="129" spans="1:14">
      <c r="A129" s="22"/>
      <c r="B129" s="22"/>
      <c r="C129" s="22"/>
      <c r="D129" s="22"/>
      <c r="E129" s="22"/>
      <c r="F129" s="22"/>
      <c r="G129" s="22"/>
      <c r="H129" s="22"/>
      <c r="I129" s="22"/>
      <c r="J129" s="22"/>
      <c r="K129" s="22"/>
      <c r="L129" s="22"/>
      <c r="M129" s="22"/>
      <c r="N129" s="22"/>
    </row>
    <row r="130" spans="1:14">
      <c r="A130" s="22"/>
      <c r="B130" s="22"/>
      <c r="C130" s="22"/>
      <c r="D130" s="22"/>
      <c r="E130" s="22"/>
      <c r="F130" s="22"/>
      <c r="G130" s="22"/>
      <c r="H130" s="22"/>
      <c r="I130" s="22"/>
      <c r="J130" s="22"/>
      <c r="K130" s="22"/>
      <c r="L130" s="22"/>
      <c r="M130" s="22"/>
      <c r="N130" s="22"/>
    </row>
  </sheetData>
  <sheetProtection algorithmName="SHA-512" hashValue="7sltDs7nyumEVrYGvLR+bLwbOe4MD20DOdA0E1Pbi0itcNS3UW3kBU5kNligm6D0Ln7j6N/IYqgUQJg0eOORlg==" saltValue="dmdOZ3nDJbhcDEQzhPs1+w==" spinCount="100000" sheet="1" objects="1" scenarios="1"/>
  <mergeCells count="184">
    <mergeCell ref="B1:I2"/>
    <mergeCell ref="K1:N3"/>
    <mergeCell ref="B3:I3"/>
    <mergeCell ref="A5:A10"/>
    <mergeCell ref="C5:H5"/>
    <mergeCell ref="J5:K5"/>
    <mergeCell ref="M5:N5"/>
    <mergeCell ref="C6:H6"/>
    <mergeCell ref="J6:N6"/>
    <mergeCell ref="C7:H7"/>
    <mergeCell ref="J7:N7"/>
    <mergeCell ref="C8:D8"/>
    <mergeCell ref="F8:G8"/>
    <mergeCell ref="I8:N8"/>
    <mergeCell ref="C9:H9"/>
    <mergeCell ref="I9:N9"/>
    <mergeCell ref="A11:N11"/>
    <mergeCell ref="C12:G12"/>
    <mergeCell ref="K12:N12"/>
    <mergeCell ref="C13:N13"/>
    <mergeCell ref="C14:I14"/>
    <mergeCell ref="K14:N14"/>
    <mergeCell ref="C15:D15"/>
    <mergeCell ref="F15:G15"/>
    <mergeCell ref="I15:N15"/>
    <mergeCell ref="C16:D16"/>
    <mergeCell ref="F16:G16"/>
    <mergeCell ref="I16:N16"/>
    <mergeCell ref="G17:N17"/>
    <mergeCell ref="E18:N18"/>
    <mergeCell ref="C19:N19"/>
    <mergeCell ref="A21:N21"/>
    <mergeCell ref="C22:G22"/>
    <mergeCell ref="K22:N22"/>
    <mergeCell ref="C23:N23"/>
    <mergeCell ref="C24:I24"/>
    <mergeCell ref="K24:N24"/>
    <mergeCell ref="C25:D25"/>
    <mergeCell ref="F25:G25"/>
    <mergeCell ref="I25:N25"/>
    <mergeCell ref="C26:D26"/>
    <mergeCell ref="F26:G26"/>
    <mergeCell ref="I26:N26"/>
    <mergeCell ref="G27:N27"/>
    <mergeCell ref="E28:N28"/>
    <mergeCell ref="C29:N29"/>
    <mergeCell ref="A31:N31"/>
    <mergeCell ref="C32:G32"/>
    <mergeCell ref="K32:N32"/>
    <mergeCell ref="C33:N33"/>
    <mergeCell ref="C34:I34"/>
    <mergeCell ref="K34:N34"/>
    <mergeCell ref="C35:D35"/>
    <mergeCell ref="F35:G35"/>
    <mergeCell ref="I35:N35"/>
    <mergeCell ref="C36:D36"/>
    <mergeCell ref="F36:G36"/>
    <mergeCell ref="I36:N36"/>
    <mergeCell ref="G37:N37"/>
    <mergeCell ref="E38:N38"/>
    <mergeCell ref="C39:N39"/>
    <mergeCell ref="A41:N41"/>
    <mergeCell ref="C42:G42"/>
    <mergeCell ref="K42:N42"/>
    <mergeCell ref="C43:N43"/>
    <mergeCell ref="C44:I44"/>
    <mergeCell ref="K44:N44"/>
    <mergeCell ref="C45:D45"/>
    <mergeCell ref="F45:G45"/>
    <mergeCell ref="I45:N45"/>
    <mergeCell ref="C46:D46"/>
    <mergeCell ref="F46:G46"/>
    <mergeCell ref="I46:N46"/>
    <mergeCell ref="G47:N47"/>
    <mergeCell ref="E48:N48"/>
    <mergeCell ref="C49:N49"/>
    <mergeCell ref="A51:N51"/>
    <mergeCell ref="C52:G52"/>
    <mergeCell ref="K52:N52"/>
    <mergeCell ref="C53:N53"/>
    <mergeCell ref="C54:I54"/>
    <mergeCell ref="K54:N54"/>
    <mergeCell ref="C55:D55"/>
    <mergeCell ref="F55:G55"/>
    <mergeCell ref="I55:N55"/>
    <mergeCell ref="C56:D56"/>
    <mergeCell ref="F56:G56"/>
    <mergeCell ref="I56:N56"/>
    <mergeCell ref="G57:N57"/>
    <mergeCell ref="E58:N58"/>
    <mergeCell ref="C59:N59"/>
    <mergeCell ref="A61:N61"/>
    <mergeCell ref="C62:G62"/>
    <mergeCell ref="K62:N62"/>
    <mergeCell ref="C63:N63"/>
    <mergeCell ref="C64:I64"/>
    <mergeCell ref="K64:N64"/>
    <mergeCell ref="C65:D65"/>
    <mergeCell ref="F65:G65"/>
    <mergeCell ref="I65:N65"/>
    <mergeCell ref="C66:D66"/>
    <mergeCell ref="F66:G66"/>
    <mergeCell ref="I66:N66"/>
    <mergeCell ref="G67:N67"/>
    <mergeCell ref="E68:N68"/>
    <mergeCell ref="C69:N69"/>
    <mergeCell ref="A71:N71"/>
    <mergeCell ref="C72:G72"/>
    <mergeCell ref="K72:N72"/>
    <mergeCell ref="C73:N73"/>
    <mergeCell ref="C74:I74"/>
    <mergeCell ref="K74:N74"/>
    <mergeCell ref="C75:D75"/>
    <mergeCell ref="F75:G75"/>
    <mergeCell ref="I75:N75"/>
    <mergeCell ref="C76:D76"/>
    <mergeCell ref="F76:G76"/>
    <mergeCell ref="I76:N76"/>
    <mergeCell ref="G77:N77"/>
    <mergeCell ref="E78:N78"/>
    <mergeCell ref="C79:N79"/>
    <mergeCell ref="A81:N81"/>
    <mergeCell ref="C82:G82"/>
    <mergeCell ref="K82:N82"/>
    <mergeCell ref="C83:N83"/>
    <mergeCell ref="C84:I84"/>
    <mergeCell ref="K84:N84"/>
    <mergeCell ref="C85:D85"/>
    <mergeCell ref="F85:G85"/>
    <mergeCell ref="I85:N85"/>
    <mergeCell ref="C86:D86"/>
    <mergeCell ref="F86:G86"/>
    <mergeCell ref="I86:N86"/>
    <mergeCell ref="G87:N87"/>
    <mergeCell ref="E88:N88"/>
    <mergeCell ref="C89:N89"/>
    <mergeCell ref="A91:N91"/>
    <mergeCell ref="C92:G92"/>
    <mergeCell ref="K92:N92"/>
    <mergeCell ref="C93:N93"/>
    <mergeCell ref="C94:I94"/>
    <mergeCell ref="K94:N94"/>
    <mergeCell ref="C95:D95"/>
    <mergeCell ref="F95:G95"/>
    <mergeCell ref="I95:N95"/>
    <mergeCell ref="C96:D96"/>
    <mergeCell ref="F96:G96"/>
    <mergeCell ref="I96:N96"/>
    <mergeCell ref="G97:N97"/>
    <mergeCell ref="E98:N98"/>
    <mergeCell ref="C99:N99"/>
    <mergeCell ref="A101:N101"/>
    <mergeCell ref="C102:G102"/>
    <mergeCell ref="K102:N102"/>
    <mergeCell ref="C103:N103"/>
    <mergeCell ref="C104:I104"/>
    <mergeCell ref="K104:N104"/>
    <mergeCell ref="C105:D105"/>
    <mergeCell ref="F105:G105"/>
    <mergeCell ref="I105:N105"/>
    <mergeCell ref="C106:D106"/>
    <mergeCell ref="F106:G106"/>
    <mergeCell ref="I106:N106"/>
    <mergeCell ref="G107:N107"/>
    <mergeCell ref="E108:N108"/>
    <mergeCell ref="C109:N109"/>
    <mergeCell ref="A111:N111"/>
    <mergeCell ref="C112:G112"/>
    <mergeCell ref="K112:N112"/>
    <mergeCell ref="C113:N113"/>
    <mergeCell ref="C114:I114"/>
    <mergeCell ref="K114:N114"/>
    <mergeCell ref="C115:D115"/>
    <mergeCell ref="F115:G115"/>
    <mergeCell ref="I115:N115"/>
    <mergeCell ref="C116:D116"/>
    <mergeCell ref="F116:G116"/>
    <mergeCell ref="I116:N116"/>
    <mergeCell ref="G117:N117"/>
    <mergeCell ref="E118:N118"/>
    <mergeCell ref="C119:N119"/>
    <mergeCell ref="A121:N121"/>
    <mergeCell ref="A122:N126"/>
    <mergeCell ref="A127:N130"/>
  </mergeCells>
  <phoneticPr fontId="29"/>
  <dataValidations count="8">
    <dataValidation type="list" allowBlank="1" sqref="C14 C24 C34 C44 C54 C64 C74 C84 C94 C104 C114" xr:uid="{00000000-0002-0000-0000-000000000000}">
      <formula1>List_Course</formula1>
      <formula2>0</formula2>
    </dataValidation>
    <dataValidation type="list" allowBlank="1" sqref="K24" xr:uid="{00000000-0002-0000-0000-000001000000}">
      <formula1>List_Language</formula1>
      <formula2>0</formula2>
    </dataValidation>
    <dataValidation type="list" allowBlank="1" sqref="K12 K22 K32 K42 K52 K62 K72 K82 K92 K102 K112" xr:uid="{00000000-0002-0000-0000-000002000000}">
      <formula1>List_Gender</formula1>
      <formula2>0</formula2>
    </dataValidation>
    <dataValidation type="list" allowBlank="1" sqref="C17 C27 C37 C47 C57 C67 C77 C87 C97 C107 C117" xr:uid="{00000000-0002-0000-0000-000003000000}">
      <formula1>List_Education</formula1>
      <formula2>0</formula2>
    </dataValidation>
    <dataValidation type="list" allowBlank="1" sqref="E17 E27 E37 E47 E57 E67 E77 E87 E97 E107 E117" xr:uid="{00000000-0002-0000-0000-000004000000}">
      <formula1>List_Major</formula1>
      <formula2>0</formula2>
    </dataValidation>
    <dataValidation type="list" allowBlank="1" sqref="C18 C28 C38 C48 C58 C68 C78 C88 C98 C108 C118" xr:uid="{00000000-0002-0000-0000-000005000000}">
      <formula1>List_Commute</formula1>
      <formula2>0</formula2>
    </dataValidation>
    <dataValidation type="list" allowBlank="1" showInputMessage="1" promptTitle="言語選択" prompt="この項目は、IT技術者プログラミングコース（15日間）を_x000a_お申込の方が選択してください" sqref="K14:N14" xr:uid="{C7173584-4139-411D-A798-7A9B706B4060}">
      <formula1>List_Language</formula1>
    </dataValidation>
    <dataValidation type="list" allowBlank="1" showInputMessage="1" promptTitle="言語選択" prompt="この項目は、IT技術者プログラミングコース（15日間）を_x000a_お申込の方が選択してください_x000a_" sqref="K34:N34 K44:N44 K54:N54 K64:N64 K74:N74 K84:N84 K94:N94 K104:N104 K114:N114" xr:uid="{D9E17E9B-159B-4A1D-831D-C950C03C2963}">
      <formula1>List_Language</formula1>
    </dataValidation>
  </dataValidations>
  <printOptions horizontalCentered="1"/>
  <pageMargins left="0" right="0" top="0" bottom="0" header="0.39370078740157483" footer="0.39370078740157483"/>
  <pageSetup scale="66"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AD47"/>
  </sheetPr>
  <dimension ref="B1:B13"/>
  <sheetViews>
    <sheetView showGridLines="0" zoomScaleNormal="100" workbookViewId="0">
      <selection activeCell="B14" sqref="B14"/>
    </sheetView>
  </sheetViews>
  <sheetFormatPr defaultColWidth="8.6640625" defaultRowHeight="14.4"/>
  <cols>
    <col min="2" max="2" width="100" customWidth="1"/>
  </cols>
  <sheetData>
    <row r="1" spans="2:2" ht="17.399999999999999">
      <c r="B1" s="9" t="s">
        <v>44</v>
      </c>
    </row>
    <row r="2" spans="2:2" ht="16.2">
      <c r="B2" s="10"/>
    </row>
    <row r="3" spans="2:2" ht="15.6">
      <c r="B3" s="11" t="s">
        <v>45</v>
      </c>
    </row>
    <row r="4" spans="2:2">
      <c r="B4" s="12" t="s">
        <v>46</v>
      </c>
    </row>
    <row r="5" spans="2:2" ht="29.4">
      <c r="B5" s="12" t="s">
        <v>47</v>
      </c>
    </row>
    <row r="6" spans="2:2">
      <c r="B6" s="12" t="s">
        <v>48</v>
      </c>
    </row>
    <row r="7" spans="2:2" ht="16.2">
      <c r="B7" s="10"/>
    </row>
    <row r="8" spans="2:2" ht="15.6">
      <c r="B8" s="11" t="s">
        <v>49</v>
      </c>
    </row>
    <row r="9" spans="2:2" ht="16.2">
      <c r="B9" s="12" t="s">
        <v>50</v>
      </c>
    </row>
    <row r="10" spans="2:2" ht="16.2">
      <c r="B10" s="12" t="s">
        <v>51</v>
      </c>
    </row>
    <row r="11" spans="2:2" ht="16.2">
      <c r="B11" s="10"/>
    </row>
    <row r="12" spans="2:2" ht="15.6">
      <c r="B12" s="11" t="s">
        <v>52</v>
      </c>
    </row>
    <row r="13" spans="2:2" ht="26.4">
      <c r="B13" s="12" t="s">
        <v>53</v>
      </c>
    </row>
  </sheetData>
  <phoneticPr fontId="29"/>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6A6A6"/>
  </sheetPr>
  <dimension ref="B1:G29"/>
  <sheetViews>
    <sheetView showGridLines="0" zoomScaleNormal="100" workbookViewId="0">
      <selection activeCell="B14" sqref="B14"/>
    </sheetView>
  </sheetViews>
  <sheetFormatPr defaultColWidth="8.6640625" defaultRowHeight="14.4"/>
  <cols>
    <col min="1" max="1" width="2" customWidth="1"/>
    <col min="2" max="2" width="26" customWidth="1"/>
    <col min="3" max="3" width="8" customWidth="1"/>
    <col min="4" max="5" width="3" customWidth="1"/>
    <col min="6" max="6" width="22" customWidth="1"/>
    <col min="7" max="7" width="8" customWidth="1"/>
  </cols>
  <sheetData>
    <row r="1" spans="2:7" ht="15" customHeight="1">
      <c r="B1" s="32" t="s">
        <v>54</v>
      </c>
      <c r="C1" s="32"/>
      <c r="D1" s="32"/>
      <c r="E1" s="32"/>
      <c r="F1" s="32"/>
      <c r="G1" s="32"/>
    </row>
    <row r="2" spans="2:7" ht="20.100000000000001" customHeight="1">
      <c r="B2" s="33" t="s">
        <v>55</v>
      </c>
      <c r="C2" s="33"/>
      <c r="D2" s="33"/>
    </row>
    <row r="4" spans="2:7" ht="15" customHeight="1">
      <c r="B4" s="34" t="s">
        <v>56</v>
      </c>
      <c r="C4" s="34"/>
      <c r="D4" s="13">
        <f>COUNTA('DATA(社内用)'!B3:B13)-COUNTIF('DATA(社内用)'!B3:B13,"")</f>
        <v>0</v>
      </c>
    </row>
    <row r="6" spans="2:7" ht="17.100000000000001" customHeight="1">
      <c r="B6" s="31" t="s">
        <v>57</v>
      </c>
      <c r="C6" s="31"/>
      <c r="F6" s="31" t="s">
        <v>58</v>
      </c>
      <c r="G6" s="31"/>
    </row>
    <row r="7" spans="2:7">
      <c r="B7" s="1" t="s">
        <v>59</v>
      </c>
      <c r="C7" s="1" t="s">
        <v>60</v>
      </c>
      <c r="F7" s="1" t="s">
        <v>61</v>
      </c>
      <c r="G7" s="1" t="s">
        <v>60</v>
      </c>
    </row>
    <row r="8" spans="2:7" ht="26.4">
      <c r="B8" s="14" t="str">
        <f>リスト!A4</f>
        <v>ビジネスマインド＆スキル養成コース (4/5-4/7,6/9)</v>
      </c>
      <c r="C8" s="5">
        <f>COUNTIF('DATA(社内用)'!$F$3:$F$13,B8)</f>
        <v>0</v>
      </c>
      <c r="F8" s="14" t="str">
        <f>リスト!E4</f>
        <v>大学</v>
      </c>
      <c r="G8" s="5">
        <f>COUNTIF('DATA(社内用)'!$H$3:$H$13,F8)</f>
        <v>0</v>
      </c>
    </row>
    <row r="9" spans="2:7" ht="26.4">
      <c r="B9" s="14" t="str">
        <f>リスト!A5</f>
        <v>ITエンジニア基礎コース (5/11-6/8・21日間)</v>
      </c>
      <c r="C9" s="5">
        <f>COUNTIF('DATA(社内用)'!$F$3:$F$13,B9)</f>
        <v>0</v>
      </c>
      <c r="F9" s="14" t="str">
        <f>リスト!E5</f>
        <v>大学院</v>
      </c>
      <c r="G9" s="5">
        <f>COUNTIF('DATA(社内用)'!$H$3:$H$13,F9)</f>
        <v>0</v>
      </c>
    </row>
    <row r="10" spans="2:7" ht="26.4">
      <c r="B10" s="14" t="str">
        <f>リスト!A6</f>
        <v>業務遂行力養成 (6/9・1日間)</v>
      </c>
      <c r="C10" s="5">
        <f>COUNTIF('DATA(社内用)'!$F$3:$F$13,B10)</f>
        <v>0</v>
      </c>
      <c r="F10" s="14" t="str">
        <f>リスト!E6</f>
        <v>短大</v>
      </c>
      <c r="G10" s="5">
        <f>COUNTIF('DATA(社内用)'!$H$3:$H$13,F10)</f>
        <v>0</v>
      </c>
    </row>
    <row r="11" spans="2:7" ht="26.4">
      <c r="B11" s="14" t="str">
        <f>リスト!A7</f>
        <v>IT技術者プログラミングコース (6/10-6/30・15日間)</v>
      </c>
      <c r="C11" s="5">
        <f>COUNTIF('DATA(社内用)'!$F$3:$F$13,B11)</f>
        <v>0</v>
      </c>
      <c r="F11" s="14" t="str">
        <f>リスト!E7</f>
        <v>専門学校</v>
      </c>
      <c r="G11" s="5">
        <f>COUNTIF('DATA(社内用)'!$H$3:$H$13,F11)</f>
        <v>0</v>
      </c>
    </row>
    <row r="12" spans="2:7" ht="26.4">
      <c r="B12" s="14" t="str">
        <f>リスト!A8</f>
        <v>IT技術者Pythonコース (7/1-7/9)</v>
      </c>
      <c r="C12" s="5">
        <f>COUNTIF('DATA(社内用)'!$F$3:$F$13,B12)</f>
        <v>0</v>
      </c>
      <c r="F12" s="14" t="str">
        <f>リスト!E8</f>
        <v>その他</v>
      </c>
      <c r="G12" s="5">
        <f>COUNTIF('DATA(社内用)'!$H$3:$H$13,F12)</f>
        <v>0</v>
      </c>
    </row>
    <row r="13" spans="2:7" ht="26.4">
      <c r="B13" s="14" t="str">
        <f>リスト!A9</f>
        <v>C言語エンジニア養成コース (7/10-7/31)</v>
      </c>
      <c r="C13" s="5">
        <f>COUNTIF('DATA(社内用)'!$F$3:$F$13,B13)</f>
        <v>0</v>
      </c>
    </row>
    <row r="14" spans="2:7" ht="17.100000000000001" customHeight="1">
      <c r="F14" s="31" t="s">
        <v>62</v>
      </c>
      <c r="G14" s="31"/>
    </row>
    <row r="15" spans="2:7" ht="32.85" customHeight="1">
      <c r="B15" s="31" t="s">
        <v>63</v>
      </c>
      <c r="C15" s="31"/>
      <c r="F15" s="1" t="s">
        <v>26</v>
      </c>
      <c r="G15" s="1" t="s">
        <v>60</v>
      </c>
    </row>
    <row r="16" spans="2:7" ht="16.2">
      <c r="B16" s="1" t="s">
        <v>64</v>
      </c>
      <c r="C16" s="1" t="s">
        <v>60</v>
      </c>
      <c r="F16" s="14" t="str">
        <f>リスト!G4</f>
        <v>文系</v>
      </c>
      <c r="G16" s="5">
        <f>COUNTIF('DATA(社内用)'!$I$3:$I$13,F16)</f>
        <v>0</v>
      </c>
    </row>
    <row r="17" spans="2:7" ht="16.2">
      <c r="B17" s="14" t="str">
        <f>リスト!C4</f>
        <v>Java</v>
      </c>
      <c r="C17" s="5">
        <f>COUNTIF('DATA(社内用)'!$G$3:$G$13,B17)</f>
        <v>0</v>
      </c>
      <c r="F17" s="14" t="str">
        <f>リスト!G5</f>
        <v>理工系</v>
      </c>
      <c r="G17" s="5">
        <f>COUNTIF('DATA(社内用)'!$I$3:$I$13,F17)</f>
        <v>0</v>
      </c>
    </row>
    <row r="18" spans="2:7" ht="16.2">
      <c r="B18" s="14" t="str">
        <f>リスト!C5</f>
        <v>C#</v>
      </c>
      <c r="C18" s="5">
        <f>COUNTIF('DATA(社内用)'!$G$3:$G$13,B18)</f>
        <v>0</v>
      </c>
      <c r="F18" s="14" t="str">
        <f>リスト!G6</f>
        <v>情報系</v>
      </c>
      <c r="G18" s="5">
        <f>COUNTIF('DATA(社内用)'!$I$3:$I$13,F18)</f>
        <v>0</v>
      </c>
    </row>
    <row r="19" spans="2:7" ht="16.2">
      <c r="B19" s="14" t="str">
        <f>リスト!C6</f>
        <v>VB</v>
      </c>
      <c r="C19" s="5">
        <f>COUNTIF('DATA(社内用)'!$G$3:$G$13,B19)</f>
        <v>0</v>
      </c>
    </row>
    <row r="20" spans="2:7" ht="17.100000000000001" customHeight="1">
      <c r="F20" s="31" t="s">
        <v>65</v>
      </c>
      <c r="G20" s="31"/>
    </row>
    <row r="21" spans="2:7" ht="17.100000000000001" customHeight="1">
      <c r="B21" s="31" t="s">
        <v>66</v>
      </c>
      <c r="C21" s="31"/>
      <c r="F21" s="1" t="s">
        <v>19</v>
      </c>
      <c r="G21" s="1" t="s">
        <v>60</v>
      </c>
    </row>
    <row r="22" spans="2:7" ht="16.2">
      <c r="B22" s="1" t="s">
        <v>28</v>
      </c>
      <c r="C22" s="1" t="s">
        <v>60</v>
      </c>
      <c r="F22" s="14" t="str">
        <f>リスト!K4</f>
        <v>男</v>
      </c>
      <c r="G22" s="5">
        <f>COUNTIF('DATA(社内用)'!$E$3:$E$13,F22)</f>
        <v>0</v>
      </c>
    </row>
    <row r="23" spans="2:7" ht="16.2">
      <c r="B23" s="14" t="str">
        <f>リスト!I4</f>
        <v>車</v>
      </c>
      <c r="C23" s="5">
        <f>COUNTIF('DATA(社内用)'!$J$3:$J$13,B23)</f>
        <v>0</v>
      </c>
      <c r="F23" s="14" t="str">
        <f>リスト!K5</f>
        <v>女</v>
      </c>
      <c r="G23" s="5">
        <f>COUNTIF('DATA(社内用)'!$E$3:$E$13,F23)</f>
        <v>0</v>
      </c>
    </row>
    <row r="24" spans="2:7" ht="16.2">
      <c r="B24" s="14" t="str">
        <f>リスト!I5</f>
        <v>バイク</v>
      </c>
      <c r="C24" s="5">
        <f>COUNTIF('DATA(社内用)'!$J$3:$J$13,B24)</f>
        <v>0</v>
      </c>
      <c r="F24" s="14" t="str">
        <f>リスト!K6</f>
        <v>その他</v>
      </c>
      <c r="G24" s="5">
        <f>COUNTIF('DATA(社内用)'!$E$3:$E$13,F24)</f>
        <v>0</v>
      </c>
    </row>
    <row r="25" spans="2:7" ht="16.2">
      <c r="B25" s="14" t="str">
        <f>リスト!I6</f>
        <v>公共交通機関（市電）</v>
      </c>
      <c r="C25" s="5">
        <f>COUNTIF('DATA(社内用)'!$J$3:$J$13,B25)</f>
        <v>0</v>
      </c>
    </row>
    <row r="26" spans="2:7" ht="16.2">
      <c r="B26" s="14" t="str">
        <f>リスト!I7</f>
        <v>公共交通機関（バス）</v>
      </c>
      <c r="C26" s="5">
        <f>COUNTIF('DATA(社内用)'!$J$3:$J$13,B26)</f>
        <v>0</v>
      </c>
    </row>
    <row r="27" spans="2:7" ht="16.2">
      <c r="B27" s="14" t="str">
        <f>リスト!I8</f>
        <v>公共交通機関（その他）</v>
      </c>
      <c r="C27" s="5">
        <f>COUNTIF('DATA(社内用)'!$J$3:$J$13,B27)</f>
        <v>0</v>
      </c>
    </row>
    <row r="28" spans="2:7" ht="16.2">
      <c r="B28" s="14" t="str">
        <f>リスト!I9</f>
        <v>自転車</v>
      </c>
      <c r="C28" s="5">
        <f>COUNTIF('DATA(社内用)'!$J$3:$J$13,B28)</f>
        <v>0</v>
      </c>
    </row>
    <row r="29" spans="2:7" ht="16.2">
      <c r="B29" s="14" t="str">
        <f>リスト!I10</f>
        <v>その他</v>
      </c>
      <c r="C29" s="5">
        <f>COUNTIF('DATA(社内用)'!$J$3:$J$13,B29)</f>
        <v>0</v>
      </c>
    </row>
  </sheetData>
  <mergeCells count="9">
    <mergeCell ref="F14:G14"/>
    <mergeCell ref="B15:C15"/>
    <mergeCell ref="F20:G20"/>
    <mergeCell ref="B21:C21"/>
    <mergeCell ref="B1:G1"/>
    <mergeCell ref="B2:D2"/>
    <mergeCell ref="B4:C4"/>
    <mergeCell ref="B6:C6"/>
    <mergeCell ref="F6:G6"/>
  </mergeCells>
  <phoneticPr fontId="29"/>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6A6A6"/>
  </sheetPr>
  <dimension ref="A1:K13"/>
  <sheetViews>
    <sheetView showGridLines="0" zoomScaleNormal="100" workbookViewId="0">
      <selection activeCell="B14" sqref="B14"/>
    </sheetView>
  </sheetViews>
  <sheetFormatPr defaultColWidth="8.6640625" defaultRowHeight="14.4"/>
  <cols>
    <col min="1" max="1" width="4" customWidth="1"/>
    <col min="2" max="3" width="14" customWidth="1"/>
    <col min="4" max="5" width="6" customWidth="1"/>
    <col min="6" max="6" width="32" customWidth="1"/>
    <col min="7" max="9" width="10" customWidth="1"/>
    <col min="10" max="10" width="20" customWidth="1"/>
    <col min="11" max="11" width="12" customWidth="1"/>
  </cols>
  <sheetData>
    <row r="1" spans="1:11" ht="15" customHeight="1">
      <c r="A1" s="32" t="s">
        <v>67</v>
      </c>
      <c r="B1" s="32"/>
      <c r="C1" s="32"/>
      <c r="D1" s="32"/>
      <c r="E1" s="32"/>
      <c r="F1" s="32"/>
      <c r="G1" s="32"/>
      <c r="H1" s="32"/>
      <c r="I1" s="32"/>
      <c r="J1" s="32"/>
      <c r="K1" s="32"/>
    </row>
    <row r="2" spans="1:11" ht="16.2">
      <c r="A2" s="15" t="s">
        <v>68</v>
      </c>
      <c r="B2" s="16" t="s">
        <v>20</v>
      </c>
      <c r="C2" s="16" t="s">
        <v>17</v>
      </c>
      <c r="D2" s="16" t="s">
        <v>18</v>
      </c>
      <c r="E2" s="16" t="s">
        <v>19</v>
      </c>
      <c r="F2" s="16" t="s">
        <v>69</v>
      </c>
      <c r="G2" s="16" t="s">
        <v>22</v>
      </c>
      <c r="H2" s="16" t="s">
        <v>25</v>
      </c>
      <c r="I2" s="16" t="s">
        <v>26</v>
      </c>
      <c r="J2" s="16" t="s">
        <v>28</v>
      </c>
      <c r="K2" s="16" t="s">
        <v>14</v>
      </c>
    </row>
    <row r="3" spans="1:11" ht="16.2">
      <c r="A3" s="17">
        <v>1</v>
      </c>
      <c r="B3" s="17" t="str">
        <f>IF(申込書!C13="","",申込書!C13)</f>
        <v/>
      </c>
      <c r="C3" s="17" t="str">
        <f>IF(申込書!C12="","",申込書!C12)</f>
        <v/>
      </c>
      <c r="D3" s="17" t="str">
        <f>IF(申込書!I12="","",申込書!I12)</f>
        <v/>
      </c>
      <c r="E3" s="17" t="str">
        <f>IF(申込書!K12="","",申込書!K12)</f>
        <v/>
      </c>
      <c r="F3" s="17" t="str">
        <f>IF(申込書!C14="","",申込書!C14)</f>
        <v/>
      </c>
      <c r="G3" s="17" t="str">
        <f>IF(申込書!K14="","",申込書!K14)</f>
        <v/>
      </c>
      <c r="H3" s="17" t="str">
        <f>IF(申込書!C17="","",申込書!C17)</f>
        <v/>
      </c>
      <c r="I3" s="17" t="str">
        <f>IF(申込書!E17="","",申込書!E17)</f>
        <v/>
      </c>
      <c r="J3" s="17" t="str">
        <f>IF(申込書!C18="","",申込書!C18)</f>
        <v/>
      </c>
      <c r="K3" s="17" t="str">
        <f>IF(申込書!C16="","",申込書!C16)</f>
        <v/>
      </c>
    </row>
    <row r="4" spans="1:11" ht="16.2">
      <c r="A4" s="17">
        <v>2</v>
      </c>
      <c r="B4" s="17" t="str">
        <f>IF(申込書!C23="","",申込書!C23)</f>
        <v/>
      </c>
      <c r="C4" s="17" t="str">
        <f>IF(申込書!C22="","",申込書!C22)</f>
        <v/>
      </c>
      <c r="D4" s="17" t="str">
        <f>IF(申込書!I22="","",申込書!I22)</f>
        <v/>
      </c>
      <c r="E4" s="17" t="str">
        <f>IF(申込書!K22="","",申込書!K22)</f>
        <v/>
      </c>
      <c r="F4" s="17" t="str">
        <f>IF(申込書!C24="","",申込書!C24)</f>
        <v/>
      </c>
      <c r="G4" s="17" t="str">
        <f>IF(申込書!K24="","",申込書!K24)</f>
        <v/>
      </c>
      <c r="H4" s="17" t="str">
        <f>IF(申込書!C27="","",申込書!C27)</f>
        <v/>
      </c>
      <c r="I4" s="17" t="str">
        <f>IF(申込書!E27="","",申込書!E27)</f>
        <v/>
      </c>
      <c r="J4" s="17" t="str">
        <f>IF(申込書!C28="","",申込書!C28)</f>
        <v/>
      </c>
      <c r="K4" s="17" t="str">
        <f>IF(申込書!C26="","",申込書!C26)</f>
        <v/>
      </c>
    </row>
    <row r="5" spans="1:11" ht="16.2">
      <c r="A5" s="17">
        <v>3</v>
      </c>
      <c r="B5" s="17" t="str">
        <f>IF(申込書!C33="","",申込書!C33)</f>
        <v/>
      </c>
      <c r="C5" s="17" t="str">
        <f>IF(申込書!C32="","",申込書!C32)</f>
        <v/>
      </c>
      <c r="D5" s="17" t="str">
        <f>IF(申込書!I32="","",申込書!I32)</f>
        <v/>
      </c>
      <c r="E5" s="17" t="str">
        <f>IF(申込書!K32="","",申込書!K32)</f>
        <v/>
      </c>
      <c r="F5" s="17" t="str">
        <f>IF(申込書!C34="","",申込書!C34)</f>
        <v/>
      </c>
      <c r="G5" s="17" t="str">
        <f>IF(申込書!K34="","",申込書!K34)</f>
        <v/>
      </c>
      <c r="H5" s="17" t="str">
        <f>IF(申込書!C37="","",申込書!C37)</f>
        <v/>
      </c>
      <c r="I5" s="17" t="str">
        <f>IF(申込書!E37="","",申込書!E37)</f>
        <v/>
      </c>
      <c r="J5" s="17" t="str">
        <f>IF(申込書!C38="","",申込書!C38)</f>
        <v/>
      </c>
      <c r="K5" s="17" t="str">
        <f>IF(申込書!C36="","",申込書!C36)</f>
        <v/>
      </c>
    </row>
    <row r="6" spans="1:11" ht="16.2">
      <c r="A6" s="17">
        <v>4</v>
      </c>
      <c r="B6" s="17" t="str">
        <f>IF(申込書!C43="","",申込書!C43)</f>
        <v/>
      </c>
      <c r="C6" s="17" t="str">
        <f>IF(申込書!C42="","",申込書!C42)</f>
        <v/>
      </c>
      <c r="D6" s="17" t="str">
        <f>IF(申込書!I42="","",申込書!I42)</f>
        <v/>
      </c>
      <c r="E6" s="17" t="str">
        <f>IF(申込書!K42="","",申込書!K42)</f>
        <v/>
      </c>
      <c r="F6" s="17" t="str">
        <f>IF(申込書!C44="","",申込書!C44)</f>
        <v/>
      </c>
      <c r="G6" s="17" t="str">
        <f>IF(申込書!K44="","",申込書!K44)</f>
        <v/>
      </c>
      <c r="H6" s="17" t="str">
        <f>IF(申込書!C47="","",申込書!C47)</f>
        <v/>
      </c>
      <c r="I6" s="17" t="str">
        <f>IF(申込書!E47="","",申込書!E47)</f>
        <v/>
      </c>
      <c r="J6" s="17" t="str">
        <f>IF(申込書!C48="","",申込書!C48)</f>
        <v/>
      </c>
      <c r="K6" s="17" t="str">
        <f>IF(申込書!C46="","",申込書!C46)</f>
        <v/>
      </c>
    </row>
    <row r="7" spans="1:11" ht="16.2">
      <c r="A7" s="17">
        <v>5</v>
      </c>
      <c r="B7" s="17" t="str">
        <f>IF(申込書!C53="","",申込書!C53)</f>
        <v/>
      </c>
      <c r="C7" s="17" t="str">
        <f>IF(申込書!C52="","",申込書!C52)</f>
        <v/>
      </c>
      <c r="D7" s="17" t="str">
        <f>IF(申込書!I52="","",申込書!I52)</f>
        <v/>
      </c>
      <c r="E7" s="17" t="str">
        <f>IF(申込書!K52="","",申込書!K52)</f>
        <v/>
      </c>
      <c r="F7" s="17" t="str">
        <f>IF(申込書!C54="","",申込書!C54)</f>
        <v/>
      </c>
      <c r="G7" s="17" t="str">
        <f>IF(申込書!K54="","",申込書!K54)</f>
        <v/>
      </c>
      <c r="H7" s="17" t="str">
        <f>IF(申込書!C57="","",申込書!C57)</f>
        <v/>
      </c>
      <c r="I7" s="17" t="str">
        <f>IF(申込書!E57="","",申込書!E57)</f>
        <v/>
      </c>
      <c r="J7" s="17" t="str">
        <f>IF(申込書!C58="","",申込書!C58)</f>
        <v/>
      </c>
      <c r="K7" s="17" t="str">
        <f>IF(申込書!C56="","",申込書!C56)</f>
        <v/>
      </c>
    </row>
    <row r="8" spans="1:11" ht="16.2">
      <c r="A8" s="17">
        <v>6</v>
      </c>
      <c r="B8" s="17" t="str">
        <f>IF(申込書!C63="","",申込書!C63)</f>
        <v/>
      </c>
      <c r="C8" s="17" t="str">
        <f>IF(申込書!C62="","",申込書!C62)</f>
        <v/>
      </c>
      <c r="D8" s="17" t="str">
        <f>IF(申込書!I62="","",申込書!I62)</f>
        <v/>
      </c>
      <c r="E8" s="17" t="str">
        <f>IF(申込書!K62="","",申込書!K62)</f>
        <v/>
      </c>
      <c r="F8" s="17" t="str">
        <f>IF(申込書!C64="","",申込書!C64)</f>
        <v/>
      </c>
      <c r="G8" s="17" t="str">
        <f>IF(申込書!K64="","",申込書!K64)</f>
        <v/>
      </c>
      <c r="H8" s="17" t="str">
        <f>IF(申込書!C67="","",申込書!C67)</f>
        <v/>
      </c>
      <c r="I8" s="17" t="str">
        <f>IF(申込書!E67="","",申込書!E67)</f>
        <v/>
      </c>
      <c r="J8" s="17" t="str">
        <f>IF(申込書!C68="","",申込書!C68)</f>
        <v/>
      </c>
      <c r="K8" s="17" t="str">
        <f>IF(申込書!C66="","",申込書!C66)</f>
        <v/>
      </c>
    </row>
    <row r="9" spans="1:11" ht="16.2">
      <c r="A9" s="17">
        <v>7</v>
      </c>
      <c r="B9" s="17" t="str">
        <f>IF(申込書!C73="","",申込書!C73)</f>
        <v/>
      </c>
      <c r="C9" s="17" t="str">
        <f>IF(申込書!C72="","",申込書!C72)</f>
        <v/>
      </c>
      <c r="D9" s="17" t="str">
        <f>IF(申込書!I72="","",申込書!I72)</f>
        <v/>
      </c>
      <c r="E9" s="17" t="str">
        <f>IF(申込書!K72="","",申込書!K72)</f>
        <v/>
      </c>
      <c r="F9" s="17" t="str">
        <f>IF(申込書!C74="","",申込書!C74)</f>
        <v/>
      </c>
      <c r="G9" s="17" t="str">
        <f>IF(申込書!K74="","",申込書!K74)</f>
        <v/>
      </c>
      <c r="H9" s="17" t="str">
        <f>IF(申込書!C77="","",申込書!C77)</f>
        <v/>
      </c>
      <c r="I9" s="17" t="str">
        <f>IF(申込書!E77="","",申込書!E77)</f>
        <v/>
      </c>
      <c r="J9" s="17" t="str">
        <f>IF(申込書!C78="","",申込書!C78)</f>
        <v/>
      </c>
      <c r="K9" s="17" t="str">
        <f>IF(申込書!C76="","",申込書!C76)</f>
        <v/>
      </c>
    </row>
    <row r="10" spans="1:11" ht="16.2">
      <c r="A10" s="17">
        <v>8</v>
      </c>
      <c r="B10" s="17" t="str">
        <f>IF(申込書!C83="","",申込書!C83)</f>
        <v/>
      </c>
      <c r="C10" s="17" t="str">
        <f>IF(申込書!C82="","",申込書!C82)</f>
        <v/>
      </c>
      <c r="D10" s="17" t="str">
        <f>IF(申込書!I82="","",申込書!I82)</f>
        <v/>
      </c>
      <c r="E10" s="17" t="str">
        <f>IF(申込書!K82="","",申込書!K82)</f>
        <v/>
      </c>
      <c r="F10" s="17" t="str">
        <f>IF(申込書!C84="","",申込書!C84)</f>
        <v/>
      </c>
      <c r="G10" s="17" t="str">
        <f>IF(申込書!K84="","",申込書!K84)</f>
        <v/>
      </c>
      <c r="H10" s="17" t="str">
        <f>IF(申込書!C87="","",申込書!C87)</f>
        <v/>
      </c>
      <c r="I10" s="17" t="str">
        <f>IF(申込書!E87="","",申込書!E87)</f>
        <v/>
      </c>
      <c r="J10" s="17" t="str">
        <f>IF(申込書!C88="","",申込書!C88)</f>
        <v/>
      </c>
      <c r="K10" s="17" t="str">
        <f>IF(申込書!C86="","",申込書!C86)</f>
        <v/>
      </c>
    </row>
    <row r="11" spans="1:11" ht="16.2">
      <c r="A11" s="17">
        <v>9</v>
      </c>
      <c r="B11" s="17" t="str">
        <f>IF(申込書!C93="","",申込書!C93)</f>
        <v/>
      </c>
      <c r="C11" s="17" t="str">
        <f>IF(申込書!C92="","",申込書!C92)</f>
        <v/>
      </c>
      <c r="D11" s="17" t="str">
        <f>IF(申込書!I92="","",申込書!I92)</f>
        <v/>
      </c>
      <c r="E11" s="17" t="str">
        <f>IF(申込書!K92="","",申込書!K92)</f>
        <v/>
      </c>
      <c r="F11" s="17" t="str">
        <f>IF(申込書!C94="","",申込書!C94)</f>
        <v/>
      </c>
      <c r="G11" s="17" t="str">
        <f>IF(申込書!K94="","",申込書!K94)</f>
        <v/>
      </c>
      <c r="H11" s="17" t="str">
        <f>IF(申込書!C97="","",申込書!C97)</f>
        <v/>
      </c>
      <c r="I11" s="17" t="str">
        <f>IF(申込書!E97="","",申込書!E97)</f>
        <v/>
      </c>
      <c r="J11" s="17" t="str">
        <f>IF(申込書!C98="","",申込書!C98)</f>
        <v/>
      </c>
      <c r="K11" s="17" t="str">
        <f>IF(申込書!C96="","",申込書!C96)</f>
        <v/>
      </c>
    </row>
    <row r="12" spans="1:11" ht="16.2">
      <c r="A12" s="17">
        <v>10</v>
      </c>
      <c r="B12" s="17" t="str">
        <f>IF(申込書!C103="","",申込書!C103)</f>
        <v/>
      </c>
      <c r="C12" s="17" t="str">
        <f>IF(申込書!C102="","",申込書!C102)</f>
        <v/>
      </c>
      <c r="D12" s="17" t="str">
        <f>IF(申込書!I102="","",申込書!I102)</f>
        <v/>
      </c>
      <c r="E12" s="17" t="str">
        <f>IF(申込書!K102="","",申込書!K102)</f>
        <v/>
      </c>
      <c r="F12" s="17" t="str">
        <f>IF(申込書!C104="","",申込書!C104)</f>
        <v/>
      </c>
      <c r="G12" s="17" t="str">
        <f>IF(申込書!K104="","",申込書!K104)</f>
        <v/>
      </c>
      <c r="H12" s="17" t="str">
        <f>IF(申込書!C107="","",申込書!C107)</f>
        <v/>
      </c>
      <c r="I12" s="17" t="str">
        <f>IF(申込書!E107="","",申込書!E107)</f>
        <v/>
      </c>
      <c r="J12" s="17" t="str">
        <f>IF(申込書!C108="","",申込書!C108)</f>
        <v/>
      </c>
      <c r="K12" s="17" t="str">
        <f>IF(申込書!C106="","",申込書!C106)</f>
        <v/>
      </c>
    </row>
    <row r="13" spans="1:11" ht="16.2">
      <c r="A13" s="17">
        <v>11</v>
      </c>
      <c r="B13" s="17" t="str">
        <f>IF(申込書!C113="","",申込書!C113)</f>
        <v/>
      </c>
      <c r="C13" s="17" t="str">
        <f>IF(申込書!C112="","",申込書!C112)</f>
        <v/>
      </c>
      <c r="D13" s="17" t="str">
        <f>IF(申込書!I112="","",申込書!I112)</f>
        <v/>
      </c>
      <c r="E13" s="17" t="str">
        <f>IF(申込書!K112="","",申込書!K112)</f>
        <v/>
      </c>
      <c r="F13" s="17" t="str">
        <f>IF(申込書!C114="","",申込書!C114)</f>
        <v/>
      </c>
      <c r="G13" s="17" t="str">
        <f>IF(申込書!K114="","",申込書!K114)</f>
        <v/>
      </c>
      <c r="H13" s="17" t="str">
        <f>IF(申込書!C117="","",申込書!C117)</f>
        <v/>
      </c>
      <c r="I13" s="17" t="str">
        <f>IF(申込書!E117="","",申込書!E117)</f>
        <v/>
      </c>
      <c r="J13" s="17" t="str">
        <f>IF(申込書!C118="","",申込書!C118)</f>
        <v/>
      </c>
      <c r="K13" s="17" t="str">
        <f>IF(申込書!C116="","",申込書!C116)</f>
        <v/>
      </c>
    </row>
  </sheetData>
  <mergeCells count="1">
    <mergeCell ref="A1:K1"/>
  </mergeCells>
  <phoneticPr fontId="29"/>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6A6A6"/>
  </sheetPr>
  <dimension ref="A1:N33"/>
  <sheetViews>
    <sheetView showGridLines="0" zoomScaleNormal="100" workbookViewId="0">
      <selection activeCell="B14" sqref="B14"/>
    </sheetView>
  </sheetViews>
  <sheetFormatPr defaultColWidth="8.6640625" defaultRowHeight="14.4"/>
  <cols>
    <col min="1" max="1" width="34" customWidth="1"/>
    <col min="2" max="2" width="2" customWidth="1"/>
    <col min="3" max="3" width="12" customWidth="1"/>
    <col min="4" max="4" width="2" customWidth="1"/>
    <col min="5" max="5" width="10" customWidth="1"/>
    <col min="6" max="6" width="2" customWidth="1"/>
    <col min="7" max="7" width="10" customWidth="1"/>
    <col min="8" max="8" width="2" customWidth="1"/>
    <col min="9" max="9" width="20" customWidth="1"/>
    <col min="10" max="10" width="2" customWidth="1"/>
    <col min="11" max="11" width="8" customWidth="1"/>
  </cols>
  <sheetData>
    <row r="1" spans="1:14" ht="19.5" customHeight="1">
      <c r="A1" s="32" t="s">
        <v>70</v>
      </c>
      <c r="B1" s="32"/>
      <c r="C1" s="32"/>
      <c r="D1" s="32"/>
      <c r="E1" s="32"/>
      <c r="F1" s="32"/>
      <c r="G1" s="32"/>
      <c r="H1" s="32"/>
      <c r="I1" s="32"/>
      <c r="J1" s="32"/>
      <c r="K1" s="32"/>
      <c r="L1" s="32"/>
      <c r="M1" s="32"/>
      <c r="N1" s="32"/>
    </row>
    <row r="3" spans="1:14">
      <c r="A3" s="16" t="s">
        <v>69</v>
      </c>
      <c r="C3" s="16" t="s">
        <v>22</v>
      </c>
      <c r="E3" s="16" t="s">
        <v>25</v>
      </c>
      <c r="G3" s="16" t="s">
        <v>26</v>
      </c>
      <c r="I3" s="16" t="s">
        <v>28</v>
      </c>
      <c r="K3" s="16" t="s">
        <v>19</v>
      </c>
    </row>
    <row r="4" spans="1:14" ht="28.2">
      <c r="A4" s="19" t="s">
        <v>95</v>
      </c>
      <c r="C4" s="2" t="s">
        <v>71</v>
      </c>
      <c r="E4" s="14" t="s">
        <v>72</v>
      </c>
      <c r="G4" s="14" t="s">
        <v>73</v>
      </c>
      <c r="I4" s="14" t="s">
        <v>74</v>
      </c>
      <c r="K4" s="14" t="s">
        <v>75</v>
      </c>
    </row>
    <row r="5" spans="1:14" ht="32.4">
      <c r="A5" s="2" t="s">
        <v>76</v>
      </c>
      <c r="C5" s="2" t="s">
        <v>77</v>
      </c>
      <c r="E5" s="14" t="s">
        <v>78</v>
      </c>
      <c r="G5" s="14" t="s">
        <v>79</v>
      </c>
      <c r="I5" s="14" t="s">
        <v>80</v>
      </c>
      <c r="K5" s="14" t="s">
        <v>81</v>
      </c>
    </row>
    <row r="6" spans="1:14" ht="26.4">
      <c r="A6" s="14" t="s">
        <v>82</v>
      </c>
      <c r="C6" s="2" t="s">
        <v>83</v>
      </c>
      <c r="E6" s="14" t="s">
        <v>84</v>
      </c>
      <c r="G6" s="14" t="s">
        <v>85</v>
      </c>
      <c r="I6" s="14" t="s">
        <v>86</v>
      </c>
      <c r="K6" s="14" t="s">
        <v>87</v>
      </c>
    </row>
    <row r="7" spans="1:14" ht="32.4">
      <c r="A7" s="2" t="s">
        <v>88</v>
      </c>
      <c r="C7" s="18"/>
      <c r="E7" s="14" t="s">
        <v>89</v>
      </c>
      <c r="G7" s="18"/>
      <c r="I7" s="14" t="s">
        <v>90</v>
      </c>
      <c r="K7" s="18"/>
    </row>
    <row r="8" spans="1:14" ht="26.4">
      <c r="A8" s="2" t="s">
        <v>91</v>
      </c>
      <c r="C8" s="18"/>
      <c r="E8" s="14" t="s">
        <v>87</v>
      </c>
      <c r="G8" s="18"/>
      <c r="I8" s="14" t="s">
        <v>92</v>
      </c>
      <c r="K8" s="18"/>
    </row>
    <row r="9" spans="1:14" ht="32.4">
      <c r="A9" s="2" t="s">
        <v>93</v>
      </c>
      <c r="C9" s="18"/>
      <c r="E9" s="18"/>
      <c r="G9" s="18"/>
      <c r="I9" s="14" t="s">
        <v>94</v>
      </c>
      <c r="K9" s="18"/>
    </row>
    <row r="10" spans="1:14">
      <c r="A10" s="18"/>
      <c r="C10" s="18"/>
      <c r="E10" s="18"/>
      <c r="G10" s="18"/>
      <c r="I10" s="14" t="s">
        <v>87</v>
      </c>
      <c r="K10" s="18"/>
    </row>
    <row r="11" spans="1:14">
      <c r="A11" s="18"/>
      <c r="C11" s="18"/>
      <c r="E11" s="18"/>
      <c r="G11" s="18"/>
      <c r="I11" s="18"/>
      <c r="K11" s="18"/>
    </row>
    <row r="12" spans="1:14">
      <c r="A12" s="18"/>
      <c r="C12" s="18"/>
      <c r="E12" s="18"/>
      <c r="G12" s="18"/>
      <c r="I12" s="18"/>
      <c r="K12" s="18"/>
    </row>
    <row r="13" spans="1:14">
      <c r="A13" s="18"/>
      <c r="C13" s="18"/>
      <c r="E13" s="18"/>
      <c r="G13" s="18"/>
      <c r="I13" s="18"/>
      <c r="K13" s="18"/>
    </row>
    <row r="14" spans="1:14">
      <c r="A14" s="18"/>
      <c r="C14" s="18"/>
      <c r="E14" s="18"/>
      <c r="G14" s="18"/>
      <c r="I14" s="18"/>
      <c r="K14" s="18"/>
    </row>
    <row r="15" spans="1:14">
      <c r="A15" s="18"/>
      <c r="C15" s="18"/>
      <c r="E15" s="18"/>
      <c r="G15" s="18"/>
      <c r="I15" s="18"/>
      <c r="K15" s="18"/>
    </row>
    <row r="16" spans="1:14">
      <c r="A16" s="18"/>
      <c r="C16" s="18"/>
      <c r="E16" s="18"/>
      <c r="G16" s="18"/>
      <c r="I16" s="18"/>
      <c r="K16" s="18"/>
    </row>
    <row r="17" spans="1:11">
      <c r="A17" s="18"/>
      <c r="C17" s="18"/>
      <c r="E17" s="18"/>
      <c r="G17" s="18"/>
      <c r="I17" s="18"/>
      <c r="K17" s="18"/>
    </row>
    <row r="18" spans="1:11">
      <c r="A18" s="18"/>
      <c r="C18" s="18"/>
      <c r="E18" s="18"/>
      <c r="G18" s="18"/>
      <c r="I18" s="18"/>
      <c r="K18" s="18"/>
    </row>
    <row r="19" spans="1:11">
      <c r="A19" s="18"/>
      <c r="C19" s="18"/>
      <c r="E19" s="18"/>
      <c r="G19" s="18"/>
      <c r="I19" s="18"/>
      <c r="K19" s="18"/>
    </row>
    <row r="20" spans="1:11">
      <c r="A20" s="18"/>
      <c r="C20" s="18"/>
      <c r="E20" s="18"/>
      <c r="G20" s="18"/>
      <c r="I20" s="18"/>
      <c r="K20" s="18"/>
    </row>
    <row r="21" spans="1:11">
      <c r="A21" s="18"/>
      <c r="C21" s="18"/>
      <c r="E21" s="18"/>
      <c r="G21" s="18"/>
      <c r="I21" s="18"/>
      <c r="K21" s="18"/>
    </row>
    <row r="22" spans="1:11">
      <c r="A22" s="18"/>
      <c r="C22" s="18"/>
      <c r="E22" s="18"/>
      <c r="G22" s="18"/>
      <c r="I22" s="18"/>
      <c r="K22" s="18"/>
    </row>
    <row r="23" spans="1:11">
      <c r="A23" s="18"/>
      <c r="C23" s="18"/>
      <c r="E23" s="18"/>
      <c r="G23" s="18"/>
      <c r="I23" s="18"/>
      <c r="K23" s="18"/>
    </row>
    <row r="24" spans="1:11">
      <c r="A24" s="18"/>
      <c r="C24" s="18"/>
      <c r="E24" s="18"/>
      <c r="G24" s="18"/>
      <c r="I24" s="18"/>
      <c r="K24" s="18"/>
    </row>
    <row r="25" spans="1:11">
      <c r="A25" s="18"/>
      <c r="C25" s="18"/>
      <c r="E25" s="18"/>
      <c r="G25" s="18"/>
      <c r="I25" s="18"/>
      <c r="K25" s="18"/>
    </row>
    <row r="26" spans="1:11">
      <c r="A26" s="18"/>
      <c r="C26" s="18"/>
      <c r="E26" s="18"/>
      <c r="G26" s="18"/>
      <c r="I26" s="18"/>
      <c r="K26" s="18"/>
    </row>
    <row r="27" spans="1:11">
      <c r="A27" s="18"/>
      <c r="C27" s="18"/>
      <c r="E27" s="18"/>
      <c r="G27" s="18"/>
      <c r="I27" s="18"/>
      <c r="K27" s="18"/>
    </row>
    <row r="28" spans="1:11">
      <c r="A28" s="18"/>
      <c r="C28" s="18"/>
      <c r="E28" s="18"/>
      <c r="G28" s="18"/>
      <c r="I28" s="18"/>
      <c r="K28" s="18"/>
    </row>
    <row r="29" spans="1:11">
      <c r="A29" s="18"/>
      <c r="C29" s="18"/>
      <c r="E29" s="18"/>
      <c r="G29" s="18"/>
      <c r="I29" s="18"/>
      <c r="K29" s="18"/>
    </row>
    <row r="30" spans="1:11">
      <c r="A30" s="18"/>
      <c r="C30" s="18"/>
      <c r="E30" s="18"/>
      <c r="G30" s="18"/>
      <c r="I30" s="18"/>
      <c r="K30" s="18"/>
    </row>
    <row r="31" spans="1:11">
      <c r="A31" s="18"/>
      <c r="C31" s="18"/>
      <c r="E31" s="18"/>
      <c r="G31" s="18"/>
      <c r="I31" s="18"/>
      <c r="K31" s="18"/>
    </row>
    <row r="32" spans="1:11">
      <c r="A32" s="18"/>
      <c r="C32" s="18"/>
      <c r="E32" s="18"/>
      <c r="G32" s="18"/>
      <c r="I32" s="18"/>
      <c r="K32" s="18"/>
    </row>
    <row r="33" spans="1:11">
      <c r="A33" s="18"/>
      <c r="C33" s="18"/>
      <c r="E33" s="18"/>
      <c r="G33" s="18"/>
      <c r="I33" s="18"/>
      <c r="K33" s="18"/>
    </row>
  </sheetData>
  <mergeCells count="1">
    <mergeCell ref="A1:N1"/>
  </mergeCells>
  <phoneticPr fontId="29"/>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申込書</vt:lpstr>
      <vt:lpstr>使い方</vt:lpstr>
      <vt:lpstr>集計(社内用)</vt:lpstr>
      <vt:lpstr>DATA(社内用)</vt:lpstr>
      <vt:lpstr>リスト</vt:lpstr>
      <vt:lpstr>申込書!Print_Area</vt:lpstr>
      <vt:lpstr>申込書!Print_Titles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村上 里沙 | 熊本ソフトウェア</cp:lastModifiedBy>
  <cp:revision>0</cp:revision>
  <cp:lastPrinted>2026-09-08T06:03:19Z</cp:lastPrinted>
  <dcterms:created xsi:type="dcterms:W3CDTF">2026-09-08T04:11:23Z</dcterms:created>
  <dcterms:modified xsi:type="dcterms:W3CDTF">2026-09-08T06:04:25Z</dcterms:modified>
  <dc:language>en-US</dc:language>
</cp:coreProperties>
</file>